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_Job\01-Before_office\01-My-Folder-02\02_main67\02_01_website67\02_01_02_web67\01_job\69-05-11_01-รวมหนังสือตอบ-ed16-now\69-06-26_02-รายงานจัดซื้อจ้างรายเดือน-คลัง\o12-\"/>
    </mc:Choice>
  </mc:AlternateContent>
  <xr:revisionPtr revIDLastSave="0" documentId="13_ncr:1_{C54B71E3-BB52-4190-94A6-A9389C5ECF25}" xr6:coauthVersionLast="47" xr6:coauthVersionMax="47" xr10:uidLastSave="{00000000-0000-0000-0000-000000000000}"/>
  <bookViews>
    <workbookView xWindow="-120" yWindow="-120" windowWidth="29040" windowHeight="15720" tabRatio="822" xr2:uid="{14B12019-395D-41F9-8ABF-680D47E005C4}"/>
  </bookViews>
  <sheets>
    <sheet name="ก.ค.68" sheetId="13" r:id="rId1"/>
    <sheet name="ส.ค.68" sheetId="14" r:id="rId2"/>
    <sheet name="ก.ย.68" sheetId="15" r:id="rId3"/>
    <sheet name="ไตรมาส 4" sheetId="16" r:id="rId4"/>
  </sheets>
  <definedNames>
    <definedName name="_xlnm.Print_Titles" localSheetId="3">'ไตรมาส 4'!$1:$6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26" i="16" l="1"/>
  <c r="F626" i="16"/>
  <c r="E619" i="16" l="1"/>
  <c r="E184" i="15"/>
  <c r="E237" i="14"/>
  <c r="E212" i="13"/>
  <c r="G629" i="16" l="1"/>
  <c r="G628" i="16"/>
  <c r="G627" i="16"/>
  <c r="F628" i="16"/>
  <c r="F627" i="16"/>
  <c r="F629" i="16"/>
  <c r="F630" i="16" l="1"/>
  <c r="G630" i="16"/>
</calcChain>
</file>

<file path=xl/sharedStrings.xml><?xml version="1.0" encoding="utf-8"?>
<sst xmlns="http://schemas.openxmlformats.org/spreadsheetml/2006/main" count="6226" uniqueCount="638">
  <si>
    <t>เทศบาลนครสุราษฎร์ธานี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</si>
  <si>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</si>
  <si>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</si>
  <si>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</si>
  <si>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</si>
  <si>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</si>
  <si>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</si>
  <si>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ตกลงซื้อหรือจ้าง</t>
  </si>
  <si>
    <t xml:space="preserve">รวมยอดจำนวนเงินที่จัดชื้อจัดจ้าง </t>
  </si>
  <si>
    <t>เหตุผลที่คัดเลือกโดยสรุป</t>
  </si>
  <si>
    <t>หรือข้อตกลงในการซื้อ</t>
  </si>
  <si>
    <t>หรือจ้าง</t>
  </si>
  <si>
    <t>ซื้อวัสดุงานบ้านงานครัว จำนวน 3 รายการ</t>
  </si>
  <si>
    <t>ซื้อวัสดุสำนักงาน จำนวน 19 รายการ</t>
  </si>
  <si>
    <t>ซื้อวัสดุการเกษตร จำนวน 2 รายการ</t>
  </si>
  <si>
    <t>ซื้อวัสดุงานบ้านงานครัว จำนวน 4 รายการ</t>
  </si>
  <si>
    <t>ซื้อวัสดุก่อสร้าง จำนวน 7 รายการ</t>
  </si>
  <si>
    <t>ซื้อวัสดุงานบ้านงานครัว จำนวน 5 รายการ</t>
  </si>
  <si>
    <t>ซื้อวัสดุสำนักงาน จำนวน 14 รายการ</t>
  </si>
  <si>
    <t>ซื้อวัสดุงานบ้านงานครัว จำนวน 15 รายการ</t>
  </si>
  <si>
    <t>ซื้อวัสดุสำนักงาน จำนวน 21 รายการ</t>
  </si>
  <si>
    <t>ซื้อวัสดุคอมพิวเตอร์ จำนวน 4 รายการ</t>
  </si>
  <si>
    <t>ซื้อวัสดุสำนักงาน จำนวน 8 รายการ</t>
  </si>
  <si>
    <t>ซื้อวัสดุวิทยาศาสตร์หรือการแพทย์ จำนวน 2 รายการ</t>
  </si>
  <si>
    <t>ซื้อวัสดุวิทยาศาสตร์หรือการแพทย์ จำนวน 1 รายการ</t>
  </si>
  <si>
    <t>ซื้อวัสดุเครื่องแต่งกาย จำนวน 1 รายการ</t>
  </si>
  <si>
    <t>ซื้อวัสดุงานบ้านงานครัว จำนวน 2 รายการ</t>
  </si>
  <si>
    <t>ซื้อวัสดุคอมพิวเตอร์ จำนวน 2 รายการ</t>
  </si>
  <si>
    <t>ซื้อวัสดุคอมพิวเตอร์ จำนวน 3 รายการ</t>
  </si>
  <si>
    <t>ซื้อวัสดุสำนักงาน จำนวน 3 รายการ</t>
  </si>
  <si>
    <t>ซื้อวัสดุสำนักงาน จำนวน 4 รายการ</t>
  </si>
  <si>
    <t>ซื้อวัสดุสำนักงาน จำนวน 9 รายการ</t>
  </si>
  <si>
    <t>ซื้อวัสดุไฟฟ้าและวิทยุ จำนวน 2 รายการ</t>
  </si>
  <si>
    <t>ซื้อวัสดุงานบ้านงานครัว จำนวน 1 รายการ</t>
  </si>
  <si>
    <t>ซื้อวัสดุเครื่องแต่งกาย จำนวน 2 รายการ</t>
  </si>
  <si>
    <t>ซื้อวัสดุสำนักงาน จำนวน 7 รายการ</t>
  </si>
  <si>
    <t>ซื้อวัสดุสำนักงาน จำนวน 5 รายการ</t>
  </si>
  <si>
    <t>ซื้อวัสดุสำนักงาน จำนวน 15 รายการ</t>
  </si>
  <si>
    <t>ซื้อวัสดุสำนักงาน จำนวน 16 รายการ</t>
  </si>
  <si>
    <t>ซื้อวัสดุคอมพิวเตอร์ จำนวน 1 รายการ</t>
  </si>
  <si>
    <t>ซื้อวัสดุสำนักงาน จำนวน 12 รายการ</t>
  </si>
  <si>
    <t>ซื้อครุภัณฑ์สำนักงาน จำนวน 2 รายการ</t>
  </si>
  <si>
    <t>ซื้อวัสดุงานบ้านงานครัว จำนวน 9 รายการ</t>
  </si>
  <si>
    <t>ซื้อวัสดุเครื่องแต่งกาย จำนวน 8 รายการ</t>
  </si>
  <si>
    <t>ซื้อวัสดุเครื่องแต่งกาย</t>
  </si>
  <si>
    <t>วิธีเฉพาะเจาะจง</t>
  </si>
  <si>
    <t>วิธีประกาศเชิญชวนทั่วไป</t>
  </si>
  <si>
    <t>เทียนโชคเซอร์วิส</t>
  </si>
  <si>
    <t>ร้านสุวพรหม</t>
  </si>
  <si>
    <t>นาเดียร์ ผ้าใบ</t>
  </si>
  <si>
    <t>ห้างหุ้นส่วนจำกัด 47 โฆษณา</t>
  </si>
  <si>
    <t>บริษัท โตโยต้าสุราษฎร์ธานีผู้จำหน่ายโตโยต้า จำกัด</t>
  </si>
  <si>
    <t>เอกออคิด แอนด์ รวมศิลป์</t>
  </si>
  <si>
    <t>ห้างหุ้นส่วนจำกัด สุราษฎร์แทรคเตอร์</t>
  </si>
  <si>
    <t>อุมาภรณ์พันธ์ไม้</t>
  </si>
  <si>
    <t>ร้านสุราษฎร์อะไหล่</t>
  </si>
  <si>
    <t>ไทยสินยานยนต์</t>
  </si>
  <si>
    <t>บริษัท ส.พาณิชย์ฮาร์ดแวร์ จำกัด</t>
  </si>
  <si>
    <t>บริษัท ธนกฤต คอมมูนิเคชั่น 2525 จำกัด</t>
  </si>
  <si>
    <t>จักสาน</t>
  </si>
  <si>
    <t>บริษัท อุดมลาภ การพิมพ์ จำกัด</t>
  </si>
  <si>
    <t>ร้านรุ่งเรืองเพิ่มทรัพย์</t>
  </si>
  <si>
    <t>พิศาลมอเตอร์</t>
  </si>
  <si>
    <t>ราคาที่เสนอ</t>
  </si>
  <si>
    <t>ผู้ได้รับการคัดเลือก</t>
  </si>
  <si>
    <t>ราคาที่</t>
  </si>
  <si>
    <t>เป็นผู้มีคุณสมบัติตามเงื่อนไขกำหนด</t>
  </si>
  <si>
    <t>เลขที่</t>
  </si>
  <si>
    <t>วันที่ของสัญญา</t>
  </si>
  <si>
    <t>ซื้อวัสดุคอมพิวเตอร์ จำนวน 7 รายการ</t>
  </si>
  <si>
    <t>จ้างจัดทำตรายาง จำนวน 1 งาน</t>
  </si>
  <si>
    <t>จ้างถ่ายเอกสารฯ จำนวน 2 รายการ</t>
  </si>
  <si>
    <t>ซื้อวัสดุสำนักงาน จำนวน 20 รายการ</t>
  </si>
  <si>
    <t>ซื้อวัสดุก่อสร้าง จำนวน 3 รายการ</t>
  </si>
  <si>
    <t>ซื้อวัสดุเชื้อเพลิงและหล่อลื่น จำนวน 1 รายการ</t>
  </si>
  <si>
    <t>ซื้อวัสดุคอมพิวเตอร์ จำนวน 5 รายการ</t>
  </si>
  <si>
    <t>จ้างซ่อมรถดูดเลนและฉีดล้างท่อ หมายเลขทะเบียน 81 9527 สฎ</t>
  </si>
  <si>
    <t>จ้างจัดทำตรายาง จำนวน 3 รายการ</t>
  </si>
  <si>
    <t>ซื้อวัสดุการเกษตร จำนวน 3 รายการ</t>
  </si>
  <si>
    <t>ซื้อวัสดุสำนักงาน จำนวน 1 รายการ</t>
  </si>
  <si>
    <t>ซื้อวัสดุก่อสร้าง จำนวน 2 รายการ</t>
  </si>
  <si>
    <t>ซื้อวัสดุงานบ้านงานครัว</t>
  </si>
  <si>
    <t>ซื้อวัสดุสำนักงาน</t>
  </si>
  <si>
    <t>ซื้อครุภัณฑ์สำนักงาน จำนวน 4 รายการ</t>
  </si>
  <si>
    <t>ซื้อวัสดุเครื่องแต่งกาย จำนวน 4 รายการ</t>
  </si>
  <si>
    <t>ซื้อวัสดุงานบ้านงานครัว จำนวน 8 รายการ</t>
  </si>
  <si>
    <t>ซื้อวัสดุการเกษตร จำนวน 1 รายการ</t>
  </si>
  <si>
    <t>ซื้อวัสดุวิทยาศาสตร์หรือการแพทย์</t>
  </si>
  <si>
    <t>ซื้อวัสดุคอมพิวเตอร์</t>
  </si>
  <si>
    <t>ซื้อวัสดุงานบ้านงานครัว (ถุงดำ)</t>
  </si>
  <si>
    <t>ซื้อวัสดุวิทยาศาสตร์หรือการแพทย์ (เวชภัณฑ์ไม่ใช่ยา)</t>
  </si>
  <si>
    <t>ซื้อวัสดุวิทยาศาสตร์หรือการแพทย์ (เวชภัณฑ์ยา)</t>
  </si>
  <si>
    <t>บริษัท ยิ่นซิ่วเกาะ โอสถ จำกัด</t>
  </si>
  <si>
    <t>ดีพี เทรนนิ่ง แอนด์ ออร์แกไนท์เซอร์</t>
  </si>
  <si>
    <t>บริษัท แสงรุ้ง ครีเอทีฟ จำกัด</t>
  </si>
  <si>
    <t>ไทยสวัสดิ์การไฟฟ้า</t>
  </si>
  <si>
    <t>บริษัท เอ. พี. ซี. ไอ. จำกัด</t>
  </si>
  <si>
    <t>บริษัท อีซูซุ สุราษฎร์ธานี จำกัด</t>
  </si>
  <si>
    <t>บริษัท ทีเอสซี เอ็นจิเนียริ่ง แอนด์ เซอร์วิส จำกัด</t>
  </si>
  <si>
    <t>ห้างหุ้นส่วนจำกัด ต้นตาลเจริญยนต์</t>
  </si>
  <si>
    <t>เบญจรัตน์การช่าง</t>
  </si>
  <si>
    <t>แตน สปอร์ต</t>
  </si>
  <si>
    <t>บริษัท ทรี ออโต้ ไทร์ จำกัด</t>
  </si>
  <si>
    <t>ห้างหุ้นส่วนจำกัด บุญดี 99</t>
  </si>
  <si>
    <t>ร้านภัทร พริ้นติ้ง</t>
  </si>
  <si>
    <t>ธนภัณฑ์ธุรกิจ</t>
  </si>
  <si>
    <t>บริษัท วี.ไอ.พี.เค.มาร์เก็ตติ้ง จำกัด</t>
  </si>
  <si>
    <t>อู่ประสานยนต์</t>
  </si>
  <si>
    <t>บริษัท สุวรรณอักษร จำกัด</t>
  </si>
  <si>
    <t>ซื้อวัสดุเพื่อใช้ในโครงการพัฒนากระบวนการเรียนรู้เพื่อสร้างชุมชนเข้มแข็งในการพัฒนาชุมชน</t>
  </si>
  <si>
    <t>ซื้อวัสดุไฟฟ้าและวิทยุ จำนวน 3 รายการ</t>
  </si>
  <si>
    <t>บริษัท ทรงพรเจริญการเกษตรและจักรกล จำกัด</t>
  </si>
  <si>
    <t>ร้านอนุรักษ์เครื่องเย็น</t>
  </si>
  <si>
    <t>ร้านสหภัณฑ์</t>
  </si>
  <si>
    <t>ห้างหุ้นส่วนจำกัด ไซเบอร์โซน ไอที</t>
  </si>
  <si>
    <t>บริษัท สกายวินซิสเต็ม จำกัด</t>
  </si>
  <si>
    <t>นายจักริน ตันจรูญ</t>
  </si>
  <si>
    <t>บริษัท วจีราคอนสตรัคชั่น จำกัด</t>
  </si>
  <si>
    <t>ศูนย์ซ่อมรถยนต์ ทวีศักดิ์เจริญยนต์</t>
  </si>
  <si>
    <t>บริษัท สนทองธน จำกัด</t>
  </si>
  <si>
    <t>ร้านนาเดียร์ ผ้าใบ</t>
  </si>
  <si>
    <t>โรงพิมพ์อาสารักษาดินแดน กรมการปกครอง</t>
  </si>
  <si>
    <t>บริษัท เอ.พี.ซี.ไอ. จำกัด</t>
  </si>
  <si>
    <t>ห้างหุ้นส่วนจำกัด ทิพย์แก้ว</t>
  </si>
  <si>
    <t>ห้างหุ้นส่วนจำกัด อภิชญาทราเวล</t>
  </si>
  <si>
    <t>จ้างซ่อมแซมเครื่องปรับอากาศ จำนวน 2 เครื่อง</t>
  </si>
  <si>
    <t>ซื้อวัสดุไฟฟ้าและวิทยุ จำนวน 5 รายการ</t>
  </si>
  <si>
    <t>ซื้อวัสดุก่อสร้าง(ยางมะตอย)</t>
  </si>
  <si>
    <t>ซื้อวัสดุก่อสร้าง จำนวน 1 รายการ</t>
  </si>
  <si>
    <t>ซื้อครุภัณฑ์คอมพิวเตอร์ จำนวน 3 รายการ</t>
  </si>
  <si>
    <t>ซื้อวัสดุสำนักงาน จำนวน 10 รายการ</t>
  </si>
  <si>
    <t>ซื้อวัสดุสำนักงาน จำนวน 28 รายการ</t>
  </si>
  <si>
    <t>จ้างถ่ายเอกสารจำนวน 2 รายการ</t>
  </si>
  <si>
    <t>บริษัท ชัยสมพรเคหะพุนพิน(2002) จำกัด</t>
  </si>
  <si>
    <t>โง่วซ่งหลี เฟอร์นิเจอร์(2001)</t>
  </si>
  <si>
    <t>บริษัท โตโยต้าสุราษฎร์ธานี ผู้จำหน่ายโตโยต้า จำกัด</t>
  </si>
  <si>
    <t>ห้างหุ้นส่วนจำกัดบัวแก้วทรานสปอร์ต2017</t>
  </si>
  <si>
    <t>บริษัท เกื้อธนพรรณ 999 จำกัด</t>
  </si>
  <si>
    <t>บริษัท วิทยาศรม จำกัด</t>
  </si>
  <si>
    <t>ซื้อครุภัณฑ์คอมพิวเตอร์หรืออิเล็กทรอนิกส์ จำนวน 4 รายการ</t>
  </si>
  <si>
    <t>ซื้อวัสดุคอมพิวเตอร์ จำนวน 10 รายการ</t>
  </si>
  <si>
    <t>ซื้อครุภัณฑ์โฆษณาและเผยแพร่ จำนวน 1 รายการ</t>
  </si>
  <si>
    <t>จ้างซ่อมแซมรถขยะ 6 ล้อเก็บขยะอินทรีย์ ทะเบียน 83-3748 สฎ</t>
  </si>
  <si>
    <t>ซื้อวัสดุวิทยาศาสตร์หรือการแพทย์ (เวชภัณฑ์ที่ไม่ใช่ยา)</t>
  </si>
  <si>
    <t>ห้างหุ้นส่วนจำกัด เอส พี สตูดิโอ กรุ๊ป</t>
  </si>
  <si>
    <t>บริษัท ดีเคเอสเอช (ประเทศไทย) จำกัด</t>
  </si>
  <si>
    <t>บริษัท ยิ่นซิ่วเถาะ โอสถ จำกัด</t>
  </si>
  <si>
    <t>ซื้อวัสดุสำนักงาน จำนวน 6 รายการ</t>
  </si>
  <si>
    <t>ซื้อวัสดุก่อสร้าง จำนวน 4 รายการ</t>
  </si>
  <si>
    <t>จ้างทำตรายาง จำนวน 1 อัน</t>
  </si>
  <si>
    <t>ซื้อวัสดุโครงการลดขยะต้นทางกับนครสุราษฎร์ธานี จำนวน 1 รายการ</t>
  </si>
  <si>
    <t>ซื้อครุภัณฑ์สำนักงาน</t>
  </si>
  <si>
    <t>ซื้อครุภัณฑ์วิทยาศาสตร์หรือการแพทย์</t>
  </si>
  <si>
    <t>ซื้อครุภัณฑ์คอมพิวเตอร์</t>
  </si>
  <si>
    <t>ห้างหุ้นส่วนจำกัด ส.พิชฌญา</t>
  </si>
  <si>
    <t>บริษัท สุราษฎร์สุขสันต์ จำกัด</t>
  </si>
  <si>
    <t>ห้างหุ้นส่วนจำกัด เสรี พร้อพเพอร์ตี้</t>
  </si>
  <si>
    <t>ห้างหุ้นส่วนจำกัด ภักสุธีโกศลการก่อสร้าง</t>
  </si>
  <si>
    <t>บริษัท โตโยต้าตาปี จำกัด</t>
  </si>
  <si>
    <t>ร้านพี.เอส.สปอร์ต</t>
  </si>
  <si>
    <t>ฐิตาภัทร</t>
  </si>
  <si>
    <t>บริษัท ดาราภัณฑ์ ภาคใต้ จำกัด</t>
  </si>
  <si>
    <t>นายภูวฤทธิ์ หมวดยอด</t>
  </si>
  <si>
    <t>ห้างหุ้นส่วนจำกัด ฐาปนี เดคคอร์</t>
  </si>
  <si>
    <t>จ้างซ่อมแซมรถบรรทุกขยะแบบอัดท้าย ทะเบียน 82-7901 สฎ</t>
  </si>
  <si>
    <t>จ้างซ่อมแซมรถบรรทุกขยะแบบอัดท้าย ทะเบียน 83-2154 สฎ</t>
  </si>
  <si>
    <t>จุฑามาศพันธุ์พันธ์ไม้</t>
  </si>
  <si>
    <t>ห้างหุ้นส่วนจำกัด ทีซี พลัส เมดิคอล</t>
  </si>
  <si>
    <t>จ้างจัดทำตรายาง จำนวน 4 รายการ</t>
  </si>
  <si>
    <t>ซื้อวัสดุการเกษตร จำนวน 13 รายการ</t>
  </si>
  <si>
    <t>ซื้อวัสดุวิทยาศาสตร์หรือการแพทย์ จำนวน 3 รายการ</t>
  </si>
  <si>
    <t>จ้างซ่อมแซมเตียงฟลาวเลอร์พร้อมเบาะ</t>
  </si>
  <si>
    <t>ซื้อวัสดุงานพาหนะและขนส่ง จำนวน 1 รายการ</t>
  </si>
  <si>
    <t>ร้านปิ่นการช่าง แอร์แอนด์ซาวด์</t>
  </si>
  <si>
    <t>สาทรบุ๊คเซ็นเตอร์ 2529</t>
  </si>
  <si>
    <t>บริษัท เอสพีพี พาร์ท แอนด์ เซอร์วิส จำกัด</t>
  </si>
  <si>
    <t>วันที่ 01 - 30 มิถุนายน 2568</t>
  </si>
  <si>
    <t>สรุปผลการดำเนินการจัดซื้อจัดจ้างในรอบเดือนมิถุนายน</t>
  </si>
  <si>
    <t>จ้างทำระบบสืบค้นราคาประเมินทุนทรัพย์ของที่ดินและสิ่งปลูกสร้างเทศบาลนครสุราษฎร์ธานี</t>
  </si>
  <si>
    <t>ซื้อวัสดุจราจร (ไฟกระพริบพลังงานแสงอาทิตย์)</t>
  </si>
  <si>
    <t>จ้างซ่อมแซมครุภัณฑ์คอมพิวเตอร์ หมายเลขครุภัณฑ์ 416-66-2270 จำนวน 1 เครื่อง</t>
  </si>
  <si>
    <t>จ้างซ่อมแซมครุภัณฑ์เครื่องปรับอากาศ จำนวน 4 เครื่อง</t>
  </si>
  <si>
    <t>ซื้อวัสดุสำนักงาน จำนวน 36 รายการ</t>
  </si>
  <si>
    <t>ซื้อครุภัณฑ์คอมพิวเตอร์ จำนวน 2 รายการ</t>
  </si>
  <si>
    <t>ซื้อครุภัณฑ์งานบ้านงานครัว (เครื่องทำน้ำเย็น) จำนวน 1 เครื่อง</t>
  </si>
  <si>
    <t>ซื้อครุภัณฑ์สำนักงาน จำนวน 3 รายการ</t>
  </si>
  <si>
    <t>จ้างซ่อมแซมรถบรรทุกขยะแบบอัดท้าย ทะเบียน 82-7258 สฎ</t>
  </si>
  <si>
    <t>จ้างซ่อมแซมรถบรรทุกขยะแบบอัดท้าย ทะเบียน 82-2239 สฎ</t>
  </si>
  <si>
    <t>จ้างซ่อมแซมรถบรรทุกขยะคอนเทนเนอร์ (เปลี่ยนยาง) ทะเบียน 81-1231 สฎ</t>
  </si>
  <si>
    <t>จ้างซ่อมแซมรถบรรทุกขยะแบบเปิดข้างเทท้าย (เปลี่ยนยาง) ทะเบียน ผต-1348 สฎ</t>
  </si>
  <si>
    <t>จ้างซ่อมแซมรถยนต์ตู้ ทะเบียน นข-8785 สฎ</t>
  </si>
  <si>
    <t>จ้างซ่อมแซมเครื่องปรับอากาศ รหัส 420-58-0397</t>
  </si>
  <si>
    <t>จ้างซ่อมแซมรถบรรทุกยกถังคอนเทนเนอร์ ทะเบียน 82-5623 สฎ</t>
  </si>
  <si>
    <t>จ้างซ่อมแซมรถบรรทุกขยะแบบอัดท้าย ทะเบียน 82-7900 สฎ</t>
  </si>
  <si>
    <t>จ้างซ่อมแซมรถบรรทุกขยะแบบอัดท้าย ทะเบียน 82-2238 สฎ</t>
  </si>
  <si>
    <t>จ้างจัดทำป้ายประชาสัมพันธ์</t>
  </si>
  <si>
    <t>บริษัท เวียงศิลา จำกัด</t>
  </si>
  <si>
    <t>ศูนย์บริการ ส.รวมช่างและอะไหล่</t>
  </si>
  <si>
    <t>นายธนวรรธน์ น้ำเพ็ชร</t>
  </si>
  <si>
    <t>ป้ายคุณเช</t>
  </si>
  <si>
    <t>บริษัท เพชรสุราษฎร์ จำกัด</t>
  </si>
  <si>
    <t>ห้างหุ้นส่วนจำกัด ช.นพรัตน์</t>
  </si>
  <si>
    <t>ร้านทรัพย์อนันต์</t>
  </si>
  <si>
    <t>ซื้อวัสกุไฟฟ้าและวิทยุ จำนวน 2 รายการ</t>
  </si>
  <si>
    <t>เช่าเครื่องพิมพ์เลเซอร์สี จำนวน 3 เครื่องและเครื่องพิมพ์เช็ค จำนวน 1 เครื่อง ตั้งแต่วันที่ 1 เมษายน 2568 ถึงวันที่ 30 กันยายน 2568</t>
  </si>
  <si>
    <t>จ้างเช่าเครื่องขยายเสียง โครงการถนนคนเดิน ตั้งแต่เดือนพฤษภาคม 2568 ถึงเดือนกรกฎาคม 2568</t>
  </si>
  <si>
    <t>จ้างเช่าเครื่องขยายเสียง โครงการตลาดสะพานโค้ง 100 ปี ตั้งแต่เดือนพฤษภาคม 2568 ถึงเดือนกรกฎาคม 2569</t>
  </si>
  <si>
    <t>จ้างจัดทำบัตรพนักงานและตรายาง จำนวน 3 รายการ</t>
  </si>
  <si>
    <t>จ้างซ่อมรถบรรทุกน้ำดับเพลิงหมายเลขทะเบียน ผท 8256 สฎ</t>
  </si>
  <si>
    <t>จ้างซ่อมแซมประตูรั้วทางเข้า-ออก และประตูด้านหลังอาคารสำนักงานเทศบาลนครสุราษฎร์ธานี</t>
  </si>
  <si>
    <t>จ้างซ่อมเครื่องสูบน้ำมอเตอร์ไฟฟ้า หมายเลขครุภัณฑ์ 054-58-0084</t>
  </si>
  <si>
    <t>จ้างซ่อมแซมรถบรรทุกน้ำดับเพลิง หมายเลขทะเบียน ผจ 4878 สฎ</t>
  </si>
  <si>
    <t>ซื้อบัตรเลือกตั้ง ของนายกเทศมนตรี และสมาชิกสภาเทศบาล ตัวอย่างบัตรเลือกตั้ง นายกเทสมนตรี และสมาชิกสภาเทศบาล บัตรทาบบัตรเลือกตั้งสำหรับผู้พิการทางสายตาหรือผู้สูงอายุ ของนายกเทศมนตรี และสมาชิกสภาเทศบาล</t>
  </si>
  <si>
    <t>ซื้อวัสดุก่อสร้างสำหรับใช้ในการเตรียมรับเสด็จสมเด็จพระกนิษฐาธิราชเจ้า กรมสมเด็จพระเทพรัตนราชสุดาฯสยามบรมราชกุมารี</t>
  </si>
  <si>
    <t>จ้างจัดทำป้ายหน้าห้องหน่วยตรวจสอบภายใน จำนวน 1 ป้าย</t>
  </si>
  <si>
    <t>จ้างซ่อมรถดับเพลิงหมายเลขทะเบียน บย 3472 สฎ</t>
  </si>
  <si>
    <t>จ้างเช่าเต็นท์โดม เพื่อใช้ในพิธีทำบุญตักบาตรถวายพระราชกุศลแด่สมเด็จพระนางเจ้าฯพระบรมราชินี เนื่องในโอกาศวันเฉลิมพระชนมพรรษา 3 มิถุนายน 2568</t>
  </si>
  <si>
    <t>จ้างเหมาผูกผ้าประดับตกแต่งรั้วหน้าสำนักงานเทศบาลนครสุราษฎร์ธานีเพื่อเฉลิมพระเกียรติสมเด็จพระนางเจ้าฯ พระบรมราชินี</t>
  </si>
  <si>
    <t>จ้างซ่อมรถดับเพลิงหมายเลขทะเบียน พ 7258 สฎ</t>
  </si>
  <si>
    <t>จ้างถ่ายเอกสารบัญชีรายชื่อผู้มีสิทธิเลือกตั้ง (ส.ถ./ผ.ก. 1/5)</t>
  </si>
  <si>
    <t>จ้างเหมาบริการตกแต่งสถานที่พิธีทำบุญตักบาตรเนื่องในโอกาสวันเฉลิมพระชนมพรรษา 3 มิถุนายน 2568 สมเด็จพระนางเจ้าฯ พระบรมราชินี</t>
  </si>
  <si>
    <t>ซื้อวัสดุเพื่อใช้ในโครงการส่งเสริมศักยภาพและพัฒนาระบบสวัสดิการสังคม</t>
  </si>
  <si>
    <t>จ้างจัดทำตรายาง ป้ายชื่อพนักงาน ป้ายอะคริลิกแบบตั้งโต๊ะ ป้ายอะคริลิคแบบสอดติดโต๊ะ และสติกเกอร์ป้ายชื่อ</t>
  </si>
  <si>
    <t>จ้างจัดทำบัตรพนักงาน ป้ายชื่ออะคริลิก และสติกเกอร์ป้ายชื่อ</t>
  </si>
  <si>
    <t>จ้างซ่อมรถยนต์ตู้ หมายเลขทะเบียน นข 1438 สฎ</t>
  </si>
  <si>
    <t>จ้างซ่อมแซมเครื่องปริ้นเตอร์ จำนวน 2 เครื่อง</t>
  </si>
  <si>
    <t>จ้างซ่อมรถดับเพลิง หมายเลขทะเบียน บห 2149 สฎ</t>
  </si>
  <si>
    <t>จ้างซ่อมแซมรถดับเพลิง หมายเลขทะเบียน ผท 8256 สฎ</t>
  </si>
  <si>
    <t>จ้างจัดทำตรายาง จำนวน 6 รายการ</t>
  </si>
  <si>
    <t>จ้างจัดทำบัตรพร้อมสายคล้องคอ จำนวน 1 รายการ</t>
  </si>
  <si>
    <t>จ้างซ่อมแซมรถยนต์ หมายเลขทะบียน ผจ 2448 สฎ จำนวน 1 คัน</t>
  </si>
  <si>
    <t>จ้างซ่อมแซมเก้าอี้สำนักงาน ขา 5 แฉก จำนวน 1 ตัว</t>
  </si>
  <si>
    <t>จ้างซ่อมแซมเครื่องคอมพิวเตอร์น๊ตบุ๊ค หมายเลขครุภัณฑ์ 416-64-1955 จำนวน 1 เครื่อง</t>
  </si>
  <si>
    <t>จ้างซ่อมแซมรถยนต์ หมายเลขทะเบียน ผจ 2448 สฎ จำนวน 1 คัน</t>
  </si>
  <si>
    <t>จ้างซ่อมแซมรถยนต์ หมายเลขทะเบียน ขฉ 3169 สฎ จำนวน 1 คัน</t>
  </si>
  <si>
    <t>จ้างปรับปรุงสายสัญญาณไฟจราจรลงใต้ดิน บริเวณแยกแสงเพชร</t>
  </si>
  <si>
    <t>จ้างปรับปรุงสายสัญญาณไฟจราจรลงใต้ดิน บริเวณแยกอนามัย</t>
  </si>
  <si>
    <t>จ้างปรับปรุงสายสัญญาณไฟจราจรลงใต้ดิน บริเวณแยกไทยสมุทร</t>
  </si>
  <si>
    <t>ซื้อวัสดุก่อสร้าง (สีจราจร) จำนวน 4 รายการ</t>
  </si>
  <si>
    <t>จ้างติดฟิล์มกันแสง</t>
  </si>
  <si>
    <t>จ้างเปลี่ยนแบตเตอรี่ จำนวน 2 ลูก หมายเลขทะเบียน 81-2291</t>
  </si>
  <si>
    <t>จ้างซ่อมแซมเลื่อยโซ่ยนต์ หมายเลขครุภัณฑ์ 068-62-0058 จำนวน 1 เครื่อง</t>
  </si>
  <si>
    <t>จ้างซ่อมแซมรถกระเช้าไฟฟ้า ยี่ห้ออีซูซุ หมายเลขทะเบียน 81-3236 สฎ</t>
  </si>
  <si>
    <t>จ้างซ่อมแซมรถดั้ม ทะเบียน 82-8299 สฎ</t>
  </si>
  <si>
    <t>จ้างซ่อมแซมรถแทรกเตอร์ ทะเบียน ตค 232 สฎ</t>
  </si>
  <si>
    <t>ซื้อวัสดุเครื่องดับเพลิง จำนวน 1 รายการ</t>
  </si>
  <si>
    <t>ประกวดราคาจ้างก่อสร้างท่อระบายน้ำและผิวจราจรถนนสันติสุข</t>
  </si>
  <si>
    <t>จ้างซ่อมรถกระบะบรรทุก หมายเลขทะเบียน ขต 9614 สฎ</t>
  </si>
  <si>
    <t>เช่าเครื่องคอมพิวเตอร์ แบบ All In One จำนวน 13 เครื่อง, เครื่องพิมพ์อิงค์เจ็ท จำนวน 7 ชุด และเครื่องพิมพ์เลเซอร์ จำนวน 4 เครื่อง ตั้งแต่เดือนมิถุนายน 2568- กันยายน 2568</t>
  </si>
  <si>
    <t>จ้างเหมาเป่าล้างบ่อบาดาล จำนวน 1 บ่อ</t>
  </si>
  <si>
    <t>ซื้อวัสดุโครงการโปรแกรมส่งเสริมการจัดการพฤติกรรมตนเองของผู้ป่วยเบาหวานชนิดที่ 2 ให้เข้าสู่ระยะโรคสงบ</t>
  </si>
  <si>
    <t>จ้างจัดทำโปสเตอร์</t>
  </si>
  <si>
    <t>จ้างเหมาจัดทำตรายางและสติ๊กเกอร์</t>
  </si>
  <si>
    <t>จ้างจัดทำป้าย สติ๊กเกอร์</t>
  </si>
  <si>
    <t>จ้างซ่อมแซมรถบรรทุกขยะแบบอัดท้าย ทะเบียน 83-3258 สฎ</t>
  </si>
  <si>
    <t>จ้างซ่อมแซมรถยนต์กระบะ ทะเบียน บห-7979 สฎ</t>
  </si>
  <si>
    <t>จ้างซ่อมแซมรถบรรทุกขยะแบบอัดท้าย ทะเบียน 82-8493 สฎ</t>
  </si>
  <si>
    <t>จ้างซ่อมแซมเครื่องปรับอากาศ รหัส 420-51-0250</t>
  </si>
  <si>
    <t>จ้างซ่อมแซมครุภัณฑ์คอมพิวเตอร์ รหัส 416-58-1244</t>
  </si>
  <si>
    <t>จ้างซ่อมแซมรถบรรทุกขยะแบบอัดท้าย ทะเบียน 82-3311 สฎ</t>
  </si>
  <si>
    <t>จ้างซ่อมแซมรถสุขาเคลื่อนที่ ทะเบียน 83-0471 สฎ</t>
  </si>
  <si>
    <t>จ้างซ่อมแซมรถยนต์ตู้ ทะเบียน ม-3715 สฎ</t>
  </si>
  <si>
    <t>จ้างซ่อมแซมรถบรรทุกขยะแบบอัดท้าย ทะเบียน 82-2237 สฎ</t>
  </si>
  <si>
    <t>จ้างซ่อมแซมรถบรรทุกขยะแบบอัดท้าย ทะเบียน 83-2153 สฎ</t>
  </si>
  <si>
    <t>จ้างซ่อมแซมรถบรรทุกขยะแบบอัดท้าย (เปลี่ยนฟิล์ม) ทะเบียน 82-2239 สฎ</t>
  </si>
  <si>
    <t>จ้างซ่อมแซมรถบรรทุกขยะแบบอัดท้าย (เปลี่ยนยางรถ) ทะเบียน 82-3308 สฎ</t>
  </si>
  <si>
    <t>ซื้อเครื่องวัดความดันโลหิต จำนวน 30 เครื่อง โครงการโปรแกรมส่งเสริมการจัดการพฤติกรรมตนเองของผู้ป่วยโรคเบาหวานชนิดที่ 2 ให้เข้าสู่ระยะโรคสงบ</t>
  </si>
  <si>
    <t>จ้างซ่อมแซมเครื่องปรับอากาศ จำนวน 16 เครื่อง</t>
  </si>
  <si>
    <t>จ้างซ่อมแซมรถบรรทุกขยะแบบอัดท้าย ทะเบียน 82-2235 สฎ</t>
  </si>
  <si>
    <t>จ้างซ่อมแซมรถบรรทุกขยะแบบอัดท้าย(แบตเตอรี่) ทะเบียน 82-2237 สฎ</t>
  </si>
  <si>
    <t>จ้างซ่อมแซมเครื่องคอมพิวเตอร์ รหัส 416-47-0370</t>
  </si>
  <si>
    <t>จ้างซ่อมแซมเครื่องคอมพิวเตอร์ จำนวน 2 เครื่อง</t>
  </si>
  <si>
    <t>ซื้อวัสดุโครงการรณรงค์ ป้องกัน และควบคุมการเพิ่มจำนวนสัตว์จรจัด</t>
  </si>
  <si>
    <t>จ้างซ่อมแซมรถบรรทุกขยะเปิดเทท้าย (เปลี่ยนยาง) ทะเบียน ผต-1352 สฎ</t>
  </si>
  <si>
    <t>จ้างซ่อมแซมเครื่องปรับอากาศ รหัส 420-57-0358</t>
  </si>
  <si>
    <t>จ้างซ่อมแซมครุภัณฑ์คอมพิวเตอร์ จำนวน 3 เครื่อง</t>
  </si>
  <si>
    <t>ซื้อวัสดุโครงการลดขยะต้นทางกับนครสุราฎร์ธานี จำนวน 1 รายการ</t>
  </si>
  <si>
    <t>ซื้อวัสดุโครงการลดขยะต้นทางกับนครสุราฎร์ธานี จำนวน 6 รายการ</t>
  </si>
  <si>
    <t>จ้างทำโปสเตอร์</t>
  </si>
  <si>
    <t>ซื้อเครื่องตรวจน้ำตาลปลายนิ้ว จำนวน 30 เครื่อง</t>
  </si>
  <si>
    <t>จ้างเหมาบริการ (ติดตั้งระบบอินเตอร์เน็ต)</t>
  </si>
  <si>
    <t>ซื้อครุภัณฑ์วิทยาศาสตร์หรือการแพทย์ (เวชภัณฑ์ที่ไม่ใช่ยา)</t>
  </si>
  <si>
    <t>ซื้อวัสดุ โครงการเตียงพยาบาล 1,000 เตียงที่บ้าน</t>
  </si>
  <si>
    <t>ซื้อวัสดุโครงการชาวเมืองสมุนไพรสุราษฎร์ธานีสุขภาพดีด้วยศาสตร์แพทย์แผนไทย</t>
  </si>
  <si>
    <t>จ้างทำแลปฟันปลอม</t>
  </si>
  <si>
    <t>ซื้อวัสดุโครงการสนับสนุนผ้าอ้อมผู้ใหญ่ แผ่นรองซับการขับถ่ายและผ้าอ้อมทางเลือก</t>
  </si>
  <si>
    <t>ซื้อวัสดุตามโครงการสนับสนุนผ้าอ้อมผู้ใหญ่ แผ่นรองซับการขับถ่ายและผ้าอ้อมทางเลือก</t>
  </si>
  <si>
    <t>ซื้อวัสดุโครงการสนับสนุนผ้าอ้อมผู้ใหญ่สำหรับบุคคลที่มีภาวะพึ่งพิง และบุคคลที่มีภาวะปัญหากลั้นปัสสาวะหรืออุจจาระไม่ได้</t>
  </si>
  <si>
    <t>ซื้อเครื่องวัดความดันโลหิต จำนวน 1 รายการ</t>
  </si>
  <si>
    <t>จ้างซ่อมแซมครุภัณฑ์คอมพิวเตอร์ หมายเลขครุภัณฑ์ 416-63-1727</t>
  </si>
  <si>
    <t>ซื้ออุปกรณ์การแข่งขัน จำนวน 1 โครงการ เพื่อใช้ในโครงการจัดแข่งขันกีฬาเด็ก เยาวชน และประชาชน</t>
  </si>
  <si>
    <t>ซื้อวัสดุดำเนินงาน จำนวน 5 รายการ</t>
  </si>
  <si>
    <t>ซื้อวัสดุดำเนินงาน จำนวน 3 รายการ</t>
  </si>
  <si>
    <t>จ้างซ่อมแซมเครื่องปรับอากาศ จำนวน 1 เครื่อง หมายเลขครุภัณฑ์ 420-62-0503</t>
  </si>
  <si>
    <t>จ้างพิมพ์เกียรติบัตร จำนวน 1 โครงการ เพื่อใช้ในโครงการจัดแข่งขันกีฬาเด็ก เยาวชน และประชาชน</t>
  </si>
  <si>
    <t>ซื้อวัสดุดำเนินการ จำนวน 1 โครงการ เพื่อใช้ในโครงการจัดแข่งขันกีฬาเด็ก เยาวชน และประชาชน</t>
  </si>
  <si>
    <t>เช่าเครื่องเสียง จำนวน 1 โครงการ เพื่อใช้ในโครงการจัดแข่งขันกีฬาเด็ก เยาวชน และประชาชน</t>
  </si>
  <si>
    <t>จ้างพิมพ์ประกาศนียบัตร จำนวน 1 โครงการ เพื่อใช้ในโครงการพัฒนาคุณภาพชีวิตเด็กและเยาวชน</t>
  </si>
  <si>
    <t>จ้างจัดตกแต่งและจัดสถานที่ จำนวน 1 โครงการ เพื่อใช้ในโครงการจัดแข่งขันกีฬาเด็ก เยาวชน และประชาชน</t>
  </si>
  <si>
    <t>จ้างจัดทำป้ายโครงสร้างบุคลากรสำนักการศึกษาและป้ายพนักงานพร้อมสายคล้องคอ จำนวน 2 รายการ</t>
  </si>
  <si>
    <t>จ้างซ่อมแซมครุภัณฑ์คอมพิวเตอร์ จำนวน 5 เครื่อง งาน ศพด. ร.ร.ท.4</t>
  </si>
  <si>
    <t>ซื้อวัสดุสำนักงาน จำนวน 25 รายการ</t>
  </si>
  <si>
    <t>จ้างซ่อมแซมบำรุงรักษาครุภัณฑ์ยานพาหนะและขนส่ง (รถยนต์ตู้ นข-1741 สฎ) จำนวน 1 คัน</t>
  </si>
  <si>
    <t>จ้างซ่อมแซมรถบรรทุกขยะแบบอัดท้าย(เปลี่ยนยาง) ทะเบียน 82-3312 สฎ</t>
  </si>
  <si>
    <t>จ้างซ่อมแซมรถบรรทุกขยะแบบอัดท้าย(เปลี่ยนยาง) ทะเบียน 82-7900 สฎ</t>
  </si>
  <si>
    <t>จ้างซ่อมแซมรถบรรทุกขยะแบบเทท้าย (เปลี่ยนยาง) ทะเบียน 82-2156 สฎ</t>
  </si>
  <si>
    <t>จ้างจัดทำวัสดุโครงารป้องกันและควบคุมโรคติดต่อจากสัตว์สู่คน ในเขตเทศบาลนครสุราษฎร์ธานี</t>
  </si>
  <si>
    <t>จ้างจัดทำเอกสารแผ่นพับสี โครงการคัดกรองความเสี่ยงของประชากร 7 กลุ่มโรค</t>
  </si>
  <si>
    <t>จ้างจัดทำแลปฟันปลอม</t>
  </si>
  <si>
    <t>นายสัมฤทธิ์ ทองพัฒน์</t>
  </si>
  <si>
    <t>ร้านอำนาจ ซัพพลาย แอนด์ เซอร์วิส</t>
  </si>
  <si>
    <t>เอ็ม พี อัลลอยสเตนเลส</t>
  </si>
  <si>
    <t>โรงค้าไม้เพชรวัสดุ</t>
  </si>
  <si>
    <t>หจก.เอสซีเอ็มกลการ 2563</t>
  </si>
  <si>
    <t>บริษัท ผึ้งงาน 2013 จำกัด</t>
  </si>
  <si>
    <t>ห้างหุ้นส่วนจำกัด สยาม ค.ส.ล.</t>
  </si>
  <si>
    <t>ห้างหุ้นส่วนจำกัด ทรัพย์บาดาลธุรกิจ</t>
  </si>
  <si>
    <t>บริษัท ยูแฟมคลีนิค จำกัด</t>
  </si>
  <si>
    <t>บริษัท ไชยา-อารี เด็นตัล แลป จำกัด</t>
  </si>
  <si>
    <t>บริษัท เคเอส โกลเด้น จำกัด</t>
  </si>
  <si>
    <t>68059445834</t>
  </si>
  <si>
    <t>68059180220</t>
  </si>
  <si>
    <t xml:space="preserve">  5/6/2568</t>
  </si>
  <si>
    <t>สรุปผลการดำเนินการจัดซื้อจัดจ้างในรอบเดือนสิงหาคม</t>
  </si>
  <si>
    <t>วันที่ 01 - 31 สิงหาคม 2568</t>
  </si>
  <si>
    <t>ซื้อวัสดุสำนักงาน จำนวน ๒๗ รายการ</t>
  </si>
  <si>
    <t>จ้างจัดทำป้ายไวนิลพร้อมติดตั้งเนื่องในโอกาศวันเฉลิมพระชนมพรรษาสมเด็จพระนางเจ้าสิริกิติ์พระบรมราชินีนาถ พระบรมราชชนนีพันปีหลวง ๑๒ สิงหาคม ๒๕๖๘ จำนวน ๑ แผ่น</t>
  </si>
  <si>
    <t>จ้างเคลื่อนย้ายครุภัณฑ์สำนักงาน (เครื่องปรับอากาศ) จำนวน ๔ รายการ</t>
  </si>
  <si>
    <t>ซื้อวัสดุคอมพิวเตอร์ จำนวน ๒ รายการ</t>
  </si>
  <si>
    <t>จ้างถ่ายเอกสารการอบรมโครงการให้ความรู้กฎหมาย ระเบียบ ในการปฏิบัติงาน</t>
  </si>
  <si>
    <t xml:space="preserve">ซื้อวัสดุสำหรับใช้ในโครงการอบรมให้ความรู้กฎหมาย จำนวน 3 รายการ </t>
  </si>
  <si>
    <t>ซื้อวัสดุสำนักงาน จำนวน ๑๐ รายการ</t>
  </si>
  <si>
    <t>ซื้อวัสดุงานบ้านงานครว จำนวน 3 รายการ</t>
  </si>
  <si>
    <t>จ้างเปลี่ยนแบตเตอรี่ รถหมายเลขทะเบียน บบ 9765 สฎ จำนวน 1 รายการ</t>
  </si>
  <si>
    <t>จ้างซ่อมแซมรถยนต์กระบะ ยี่ห้ออีซูซุ หมายเลขทะเบียน ผจ 2448 สฎ จำนวน 1 คัน</t>
  </si>
  <si>
    <t>จ้างซ่อมแซมครุภัณฑ์สำรวจ (อากาศยานไร้คนขับฯ) จำนวน 1 รายการ</t>
  </si>
  <si>
    <t>จ้างเช่าถ่ายเอกสารพร้อมเข้าเล่ม จำนวน 75 เล่ม</t>
  </si>
  <si>
    <t xml:space="preserve"> จ้างจัดทำบัตรประจำตัวพนักงาน พร้อมสายคล้องคอ จำนวน ๕ ชุด</t>
  </si>
  <si>
    <t>ซื้อครุภัณฑ์โฆษณาและเผยแพร่ โทรศัศน์ แอล อี ดี (LED TV) แบบ smart TV จำนวน 1 เครื่อง</t>
  </si>
  <si>
    <t>ซื้อครุภัณฑ์โฆษณาและเผยแพร่ กล้องถ่ายภาพดิจิตอลพร้อมเลนส์ซูม</t>
  </si>
  <si>
    <t>จ้างซ่อมแซมรถบรรทุกน้ำ 10 ล้อ หมายเลขทะเบียน บธ-2323 สฎ</t>
  </si>
  <si>
    <t>ซื้อวัสดุก่อสร้าง (หินคลุก)</t>
  </si>
  <si>
    <t>จ้างเหมาซ่อมแซมไฟฟ้าแสงสว่างบนถนนสาธารณะสายปากน้ำ</t>
  </si>
  <si>
    <t>ซื้อวัสดุไฟฟ้า จำนวน 14 รายการ</t>
  </si>
  <si>
    <t>จ้างเปลี่ยนแบตเตอรี่ หมายเลขทะเบียน 83-0454</t>
  </si>
  <si>
    <t>ซื้อวัสดุก่อสร้าง จำนวน 34 รายการ</t>
  </si>
  <si>
    <t>จ้างซ่อมแซมเครื่องตัดหญ้าสะพายไหล่ ยี่ห้อโรบิ้น เลขครุภัณฑ์ 441-67-0161</t>
  </si>
  <si>
    <t>จ้างเหมาตีเส้นจราจรด้วยสีเทอร์โมพลาสติกและสิโคลด์พลาสติก ถนนหน้าเมือง บริเวณกองบังคับการตำรวจน้ำถึงแยกซีบีดี</t>
  </si>
  <si>
    <t>จ้างปรับปรุงสายสัญญาณไฟจราจรลงใต้ดิน บริเวณแยกธรรมบูชา</t>
  </si>
  <si>
    <t>จ้างปรับปรุงสายสัญญาณไฟจราจรลงใต้ดิน บริเวณแยกลัคกี้</t>
  </si>
  <si>
    <t>จ้างปรับปรุงสายสัญญาณไฟจราจรลงใต้ดิน บริเวณแยกตลาดเกษตร 1,2</t>
  </si>
  <si>
    <t>จ้างศ่อมแซมรถบรรทุกน้ำ ยี่ห้ออีซูซุ หมายเลขทะเบียน 82-8394 สฎ</t>
  </si>
  <si>
    <t>จ้างซ่อมแซมรถดั้ม ยี่ห้อฮีโน่ หมายเลขทะเบียน 81-4772 สฎ</t>
  </si>
  <si>
    <t>ซื้อวัสดุจราจร (กรอบโคมไฟสัญญาณจราจร)</t>
  </si>
  <si>
    <t>ซื้อวัสดุจราจร (กระจกโค้งมน) จำนวน 7 ชุด</t>
  </si>
  <si>
    <t>ซื้อวัสดุก่อสร้าง (ยางมะตอย) จำนวน 1 รายการ</t>
  </si>
  <si>
    <t>จ้างซ่อมรถตักหน้าขุดหลัง หมายเลขทะเบียน ตค 2155 สฎ</t>
  </si>
  <si>
    <t>จ้างซ่อมรถตักหน้าขุดหลัง หมายเลขทะเบียน ตค 2156 สฎ</t>
  </si>
  <si>
    <t>ซื้อวัสดุก่อสร้าง จำนวน 23 รายการ</t>
  </si>
  <si>
    <t>ซื้อครุภัณฑ์คอมพิวเตอร์ จำนวน 4 รายการ</t>
  </si>
  <si>
    <t>ซื้อครุภัณฑ์คอมพิวเตอร์ จำนวน 5 รายการ</t>
  </si>
  <si>
    <t>ซื้อครุภัณฑ์ไฟฟ้าและวิทยุ จำนวน 1 รายการ</t>
  </si>
  <si>
    <t>จ้างทำสแตนดี้ (Standee) บอกจุด จำนวน 1 อัน</t>
  </si>
  <si>
    <t>จ้างซ่อมแซมรถจักรยานยนต์ หมายเลขทะเบียน ขตจ 508 สฎ</t>
  </si>
  <si>
    <t>ประกวดราคาจ้างก่อสร้างท่อระบายน้ำตลาดล่าง 24 (หลังหมู่บ้านศุขเจริญ)</t>
  </si>
  <si>
    <t>ประกวดราคาจ้างก่อสร้างท่อระบายน้ำและผิวจราจรถนนศรีสวัสดิ์ 2/1</t>
  </si>
  <si>
    <t>ประกวดราคาจ้างก่อสร้างโครงการปรับปรุงผิวจราจรแบบแอสฟัลท์คอนกรีต (Over-Lay) ถนนพ่อขุนทะเลจากช่วงที่ 3 (Sta 2+350 ถึง Sta 3+500) (ชุมชนบึงขุนทะเล)</t>
  </si>
  <si>
    <t>ประกวดราคาจ้างก่อสร้างท่อระบายน้ำและผิวจราจรถนนเสม็ดเรียง 22</t>
  </si>
  <si>
    <t>ประกวดราคาจ้างก่อสร้างโครงการขยายเขตประปาถนนสาย 420 (ข้าวแกงสมุย-หัวสะพานศาลพ่อตาทวด)</t>
  </si>
  <si>
    <t>จ้างซ่อม/เปลี่ยนอะไหล่รถจักรยานยนต์ จำนวน 5 คัน</t>
  </si>
  <si>
    <t>จ้างพิมพ์ใบเสร็จรับเงินชนิดเล่ม</t>
  </si>
  <si>
    <t>จ้างซ่อมรถยนต์ส่วนกลางหมายเลขทะเบียน กร 5237 สฎ</t>
  </si>
  <si>
    <t>เช่าเต็นท์โดมเพื่อใช้พิธีทำบุญตักบาตรถวายพระราชกุศลแด่สมเด็จพระเจ้านางสิริกิติ์ฯ</t>
  </si>
  <si>
    <t>ซื้อครุภัณฑ์คอมพิวเตอร์หรืออิเล็กทรอนิกส์ จำนวน 2 รายการ</t>
  </si>
  <si>
    <t>จ้างเหมารถยนต์โดยสารปรับอากาศ ขนาดไม่น้อยกว่า 40 ที่นั่ง จำนวน 6 คันเป็นเวลา 4 วัน เพื่อใช้ในการเดินทางไปศึกษาดูงาน ระหว่างวันที่ 19-22 สิงหาคม 2568 ณ จังหวัดสุราษฎร์ธานี ชลบุรี นนทบุรีและกรุงเทพฯ</t>
  </si>
  <si>
    <t>จ้างซ่อมรถยนต์ หมายเลขทะเบียน ขจ 2862 สฎ</t>
  </si>
  <si>
    <t>ซื้อวัสดุเพื่อใช้ในโครงการให้ความรู้ด้านกฎหมายที่เกี่ยวข้องในชีวิตประจำวัน</t>
  </si>
  <si>
    <t>จ้างจัดทำป้ายประชาสัมพันธ์ จำนวน 2 รายการ</t>
  </si>
  <si>
    <t>จ้างซ่อมรถบรรทุกน้ำดับเพลิง หมายเลขทะเบียน ผก 3511 สฎ</t>
  </si>
  <si>
    <t>จ้างซ่อมเครื่องรับ-ส่งวิทยุสื่อสาร</t>
  </si>
  <si>
    <t>จ้างซ่อมแซมรถดับเพลิงหมายเลขทะเบียน บห 2149 สฎ</t>
  </si>
  <si>
    <t>จ้างซ่อมแซมรถบรรทุกน้ำดับเพลิงหมายเลขทะเบียน บท 1938 สฎ</t>
  </si>
  <si>
    <t>จ้างจัดทำกรอบใส่ประกาศเกียรติคุณ และโล่เกียรติคุณ เพื่อใช้ในโครงการสตรีต้นแบบในชุมชนผู้ที่ทำหน้าที่มารดาที่สมบูรณ์แบบ</t>
  </si>
  <si>
    <t>จ้างซ่อมแซมระบบโทรทัศน์วงจรปิด</t>
  </si>
  <si>
    <t>จ้างซ่อมแซมเครื่องปรับอากาศสำนักงานเทศบาลนครสุราษฎร์ธานีอาคาร A ( 9 ชั้น) อาคาร B ( 5 ชั้น)</t>
  </si>
  <si>
    <t>จ้างซ่อมรถยนต์ หมายเลขทะเบียน ขก 6502 สฎ</t>
  </si>
  <si>
    <t>จ้างซ่อมแซมเครื่องกำเนิดไฟฟ้า (เปลี่ยนแบตเตอรี่)</t>
  </si>
  <si>
    <t>จ้างซ่อมรถยนต์กระบะหมายเลขทะเบียน ขฉ 2119 สฎ</t>
  </si>
  <si>
    <t>ซื้อครุภัณฑ์คอมพิวเตอร์หรืออิเล็กทรอนิกส์ จำนวน 3 รายการ</t>
  </si>
  <si>
    <t>ซื้อครุภัณฑ์การศึกษา (จักรอุตสาหกรรมแบบเย็บผ้า) จำนวน 2 คัน</t>
  </si>
  <si>
    <t>ซื้อวัสดุเพื่อใช้ในโครงการบริการทำบัตรประจำตัวคนพิการที่บ้านและส่งเสริมพัฒนาคุณภาพชีวิตคนพิการ</t>
  </si>
  <si>
    <t>จ้างจัดทำป้ายโฟร์มบอร์ดนิทรรศการเพื่อใช้ในโครงการพัฒนากระบวนการเรียนรู้เพื่อสร้างชุมชนเข้มแข็มในการพัฒนาชุมชน</t>
  </si>
  <si>
    <t>ซื้อวัสดุเพื่อใช้ในโครงการส่งเสริมศักยภาพและพัฒนาระบบสวัสดิการสังคม จำนวน 4 รายการ</t>
  </si>
  <si>
    <t>จ้างซ่อมแซมรถยนต์ตู้ หมายเลขทะเบียน นข 7299 สฎ</t>
  </si>
  <si>
    <t>จ้างซ่อมแซมรถกระบะ 4 ประตู (เปลี่ยนแบตเตอรี่) หมายเลขทะเบียน ขจ 1933 สฎ</t>
  </si>
  <si>
    <t>จ้างล้างทำความสะอาดและบำรุงรักษาเครื่องปรับอากาศภายในอาคารสำนักงานเทศบาลนครสุราษฎร์ธานี อาคาร 9 ชั้นและอาคาร 5 ชั้น จำนวน 140 เครื่อง</t>
  </si>
  <si>
    <t>ซื้อวัสดุงานบ้านงานครัว (กระติกน้ำร้อน) จำนวน 3 ลูก</t>
  </si>
  <si>
    <t>จ้างซ่อมรถดับเพลิงหมายเลขทะเบียน ผท 5655 สฎ</t>
  </si>
  <si>
    <t>จ้างซ่อมรถยนต์ หมายเลขทะเบียน ขก 66502 สฎ</t>
  </si>
  <si>
    <t>ซื้อครุภัณฑ์สำนักงาน (เก้าอี้พักคอย) จำนวน 1 รายการ</t>
  </si>
  <si>
    <t>จ้างซ่อมเรือดับเพลิงหมายเลขครุภัณฑ์ 032-61-04-040</t>
  </si>
  <si>
    <t>ซื้อวัสดุงานบ้านงานครัวจำนวน 3 รายการ</t>
  </si>
  <si>
    <t>จ้างเหมารถโดยสารปรับอากาศ ขนาดไม่น้อยกว่า 40 ที่นั่ง เป็นเวลา 4 วัน ตั้งแต่วันที่ 5-8 สิงหาคม 2568</t>
  </si>
  <si>
    <t>จ้างซ่อมรถกระบะอีซูซุ หมายเลขทะเบียน กจ 1521 สฎ</t>
  </si>
  <si>
    <t>ซื้อวัสดุสำนักงาน จำนวน 9 รายกร</t>
  </si>
  <si>
    <t>ซื้อครุภัณฑ์งานบ้านงานครัว (ถังต้มน้ำร้อนไฟฟ้า) จำนวน 2 ใบ</t>
  </si>
  <si>
    <t>เช่าเต็นท์โดมเพื่อใช้พิธีทำบุญตักบาตร เนื่องในโอกาสวันเฉลิมพระชนมพรรษา พระบาทสมเด็จพระเจ้าอยู่หัวฯ</t>
  </si>
  <si>
    <t>จ้างเหมาบริการตกแต่งสถานที่พิธีทำบุญตักบาตร เนื่องในโอกาสวันเฉลิมพระชนมพรรษา พระบาทสมเด็จพระเจ้าอยู่หัวฯ</t>
  </si>
  <si>
    <t>เช่าเครื่องคอมพิวเตอร์ จำนวน 2 เครื่อง ตั้งแต่เดือนกรกฎาคม 2568 ถึงเดือนกันยายน 2568</t>
  </si>
  <si>
    <t>ซื้อครุภัณฑ์สำนักงาน จำนวน 1 รายการ</t>
  </si>
  <si>
    <t>จ้างเหมาบริการตกแต่งสถานที่พิธีทำบุญตักบาตรถวายพระราชกุศลแด่สมเด็จพระเจ้านางสิริกิติ์ฯ</t>
  </si>
  <si>
    <t>ซื้อวัสดุเพื่อใช้ในโครงการพัฒนาศักยภาพคณะกรรมการเครือข่ายชุมชน คณะกรรมการเขตชุมชนคณะกรรมการชุมชนและองค์กรชุมชนอื่นๆ ประจำปี 2568</t>
  </si>
  <si>
    <t>จ้างจัดทำไวนิลประชาสัมพันธ์โครงการพัฒนาศักยภาพคณะกรรมการเครือข่ายชุมชน คณะกรรมการเขตชุมชนคณะกรรมการชุมชนและองค์กรชุมชนอื่นๆ ประจำปี 2568</t>
  </si>
  <si>
    <t>ซื้อวัสดุสำนักงานเพื่อใช้ในโครงการศูนย์พัฒนาคุณภาพชีวิตและส่งเสริมอาชีพผู้สูงอายุ</t>
  </si>
  <si>
    <t>ซื้อวัสดุเพื่อใช้ในโครงการสตรีต้นแบบในชุมชนผืทำหน้าที่มารดาที่สมบูรณ์แบบ</t>
  </si>
  <si>
    <t>จ้างจัดทำตรายาง จำนวน 14 รายการ</t>
  </si>
  <si>
    <t>ซื้อวัสดุสารสนเทศ ตามโครงการส่งเสริมและพัฒนาหอสมุดเฉลิมพระเกียรติฯ ประจำปี 2568</t>
  </si>
  <si>
    <t>จ้างเหมาซ่อมแซมและตกแต่งประติมากรรมต้นโพธิ์ทอง</t>
  </si>
  <si>
    <t>ซื้อวัสดุจัดทำข้อสอบปลายภาคเรียนที่1 ปีการศึกษา 2568</t>
  </si>
  <si>
    <t>จ้างเหมาปรับอากาศ เพื่อเข้าร่วมการแข่งขันทักษะวิชาการงานมหกรรมการจัดดารศึกษาท้องถิ่น ระดับประเทศ ครั้งที่ 14 ประจำปี พ.ศ. 2568</t>
  </si>
  <si>
    <t>เช่าเวทีพร้อมเครื่องเสียง และชุดรับแขก โต๊ะ เก้าอี้ จำนวน 1 โครงการ เพื่อใช้ในโครงการประเพณีชักพระทอดผ้าป่าและแข่งขันเรือยาว</t>
  </si>
  <si>
    <t>จ้างคณะกลองยาว จำนวน 1 โครงการ เพื่อใช้ในโครงการประเพณีชักพระทอดผ้าป่าและแข่งขันเรือยาว</t>
  </si>
  <si>
    <t>จ้างประชาสัมพันธ์ทางจอ LED จำนวน 1 งาน เพื่อใช้ในโครงการประเพณีชักพระทอดผ้าป่าและแข่งขันเรือยาว</t>
  </si>
  <si>
    <t>ซื้อถ้วยรางวัล จำนวน 1 โครงการ เพื่อใช้ในโครงการประเพณีชักพระทอดผ้าป่าและแข่งขันเรือยาว</t>
  </si>
  <si>
    <t>จ้างจัดทำแผ่นพับประชาสัมพันธ์ จำนวน 1 โครงการ เพื่อใช้ในโครงการประเพณีชักพระทอดผ้าป่าและแข่งขันเรือยาว</t>
  </si>
  <si>
    <t>จ้างพิธีกร จำนวน 1 งาน เพื่อใช้ในโครงการประเพณีชักพระทอดผ้าป่าและแข่งขันเรือยาว</t>
  </si>
  <si>
    <t>จ้างจัดทำป้ายจราจร จำนวน 1 งาน เพื่อใช้ในโครงการประเพณีชักพระทอดผ้าป่าและแข่งขันเรือยาว</t>
  </si>
  <si>
    <t>เช่าเต็นท์โดม จำนวน 2 หลัง เพื่อใช้ในโครงการประเพณีชักพระทอดผ้าป่าและแข่งขันเรือยาว</t>
  </si>
  <si>
    <t>ซื้อครุภัณฑ์สำนักงาน (เก้าอี้สำนักงานพนักพิงหุ้มหนัง) จำนวน 1 รายการ</t>
  </si>
  <si>
    <t>ซื้อครุภัณฑ์สำนักงาน (โต๊ะ-เก้าอี้) จำนวน 4 รายการ</t>
  </si>
  <si>
    <t>จ้างทำไวนิลและป้ายเงินรางวัล จำนวน 8 รายการ เพื่อใช้ในโครงการจัดแข่งขันกีฬาเด็ก เยาวชน และประชาชน</t>
  </si>
  <si>
    <t>จ้างซ่อมแซมบำรุงรักษายานพาหนะและขนส่ง (รถยนต์กระบะ) ทะเบียน ขค-2102 สฎ จำนวน 1 คัน</t>
  </si>
  <si>
    <t>ซื้อวัสดุดำเนินงาน จำนวน 1 โครงการ เพื่อใช้ในโครงการประเพณีชักพระทอดผ้าป่าและแข่งขันเรือยาว</t>
  </si>
  <si>
    <t>ซื้อวัสดุดำเนินงาน (ถุงขยะ) เพื่อใช้ในโครงการประเพณีชักพระทอดผ้าป่าและแข่งขันเรือยาว</t>
  </si>
  <si>
    <t>จ้างจัดทำไวนิลประชาสัมพันธ์ พร้อมติดตั้งและรื้อถอน จำนวน 1 โครงการ เพื่อใช้ในโครงการประเพณีชักพระทอดผ้าป่าและแข่งขันเรือยาว</t>
  </si>
  <si>
    <t>จ้างเหมาการจัดงานแถลงข่าวประเพณีชักพระฯ จำนวน 1 โครงการ เพื่อใช้ในโครงการประเพณีชักพระทอดผ้าป่าและแข่งขันเรือยาว</t>
  </si>
  <si>
    <t>จ้างจัดทำสารคดี จำนวน 1 โครงการ เพื่อใช้ในโครงการประเพณีชักพระทอดผ้าป่าและแข่งขันเรือยาว</t>
  </si>
  <si>
    <t>ซื้อวัสดุไฟฟ้า จำนวน 1 โครงการ เพื่อใช้ในโครงการประเพณีชักพระทอดผ้าป่าและแข่งขันเรือยาว</t>
  </si>
  <si>
    <t>จ้างออกแบบและพิมพ์บัตรพุ่มผ้าป่าพร้อมหมายเลข จำนวน 1 โครงการ เพื่อใช้ในโครงการประเพณีชักพระทอดผ้าป่าและแข่งขันเรือยาว</t>
  </si>
  <si>
    <t>เช่าจอ LED จำนวน 1 โครงการ เพื่อใช้ในโครงการประเพณีชักพระทอดผ้าป่าและแข่งขันเรือยาว</t>
  </si>
  <si>
    <t>ซื้อโ,รางวัล และธงรางวัล  จำนวน 1 โครงการ เพื่อใช้ในโครงการประเพณีชักพระทอดผ้าป่าและแข่งขันเรือยาว</t>
  </si>
  <si>
    <t>ซื้อวัสดุก่อสร้าง จำนว 26 รายการ</t>
  </si>
  <si>
    <t>ซื้อวัสดุโครงการลดขยะต้นทางกับนครสุราษฎร์ธานี จำนวน 4 รายการ</t>
  </si>
  <si>
    <t>จ้างจัดทำบัตรประจำตัวพนักงาน สติ๊กเกอร์พาทิชั่น ตรายาง และป้ายโครงสร้างบุคลากร</t>
  </si>
  <si>
    <t>ซื้อป้ายรับรองมาตรฐานการสุขาภิบาลอาหาร SAN จำนวน 1 รายการ</t>
  </si>
  <si>
    <t>ซื้อครุภัณฑ์วิทยาศาสตร์หรือการแพทย์ (เครื่องดูดเสมหะ)</t>
  </si>
  <si>
    <t>จ้างซ่อมแซมรถบรรทุกขยะแบบเปิดข้างเทท้าย ทะเบียน ผต - 1348 สฎ</t>
  </si>
  <si>
    <t>จ้างซ่อมแซมรถยนต์กระบะ ทะเบียน กง-3558 สฎ</t>
  </si>
  <si>
    <t>จ้างซ่อมแซมตู้อัดขยะแบบไฮโดรลิค รหัส 040-58-0033</t>
  </si>
  <si>
    <t>จ้างซ่อมแซมเครื่องฟังสียงหัวใจทารกในครรภ์ รหัส 283-65-0007</t>
  </si>
  <si>
    <t>จ้างซ่อมแซมรถบรรทุกขยะแบบอัดท้าย ทะเบียน 83-3261 สฎ</t>
  </si>
  <si>
    <t>จ้างซ่อมแซมรถบรรทุกขยะแบบอัดท้าย ทะเบียน 82-3310 สฎ</t>
  </si>
  <si>
    <t>จ้างซ่อมแซมรถบรรทุกขยะแบบเปิดข้างเทท้าย(เปลี่ยนฟิล์ม) ทะเบียน ผธ - 7661 สฎ</t>
  </si>
  <si>
    <t>จ้างซ่อมแซมครุภัณฑ์วิทยาศาสตร์หรือการแพทย์</t>
  </si>
  <si>
    <t>จ้างเหมารถโดยสารปรับอากาศ โครงการพัฒนาศักยภาพผู้ประกอบการและยกระดับสถานประกอบการจำหน่ายอาหารในเขตเทศบาลนครสุราษฎร์ธานี</t>
  </si>
  <si>
    <t>ซื้อวัสดุโครงการพัฒนาศักยภาพผู้ประกอบการและยกระดับสถานประกอบการจำหน่ายอาหารในเขตเทศบาลนครสุราษฎร์ธานี</t>
  </si>
  <si>
    <t>จ้างจัดทำวัสดุโครงการพัฒนาศักยภาพผู้ประกอบการและยกระดับสถานประกอบการจำหน่ายอาหารในเขตเทศบาลนครสุราษฎร์ธานี</t>
  </si>
  <si>
    <t>จ้างจัดทำวัสดุโครการลดโลกร้อนกับนครสุราษฎร์ธานี จำนวน 3 รายการ</t>
  </si>
  <si>
    <t>จ้างซ่อมแซมรถบรรทุกขยะแบบเปิดข้างเทท้าย ทะเบียน ผธ-7661 สฎ</t>
  </si>
  <si>
    <t>จ้างซ่อมแซมรถบรรทุกขยะแบบเปิดข้างเทท้าย ทะเบียน ผธ-7660 สฎ</t>
  </si>
  <si>
    <t>จ้างซ่อมแซมรถบรรทุกขยะ 6 ล้อเทท้าย ทะเบียน 82-2156 สฎ</t>
  </si>
  <si>
    <t>จ้างซ่อมแซมรถบรรทุกขยะ 6 ล้อเทท้าย ทะเบียน 81-6074 สฎ</t>
  </si>
  <si>
    <t>จ้างซ่อมแซมรถบรรทุกขยะ 6 ล้อแบบอัดท้าย ทะเบียน  82-3308 สฎ</t>
  </si>
  <si>
    <t>จ้างซ่อมแซมรถบรรทุกน้ำสิบล้อ ทะเบียน  83-0247 สฎ</t>
  </si>
  <si>
    <t>จ้างซ่อมแซมรถบรรทุกขยะแบบอัดท้าย ทะเบียน 82-2240 สฎ</t>
  </si>
  <si>
    <t>จ้างซ่อมแซมรถยนต์กระบะตรวจงาน ทะเบียน ผ-9318 สฎ</t>
  </si>
  <si>
    <t>จ้างซ่อมแซมรถบรรทุกขยะแบบอัดท้าย ทะเบียน 82-3309 สฎ</t>
  </si>
  <si>
    <t>จ้างซ่อมแซมรถบรรทุกขยะแบบเปิดข้างเทท้าย ทะเบียน ผต-1350 สฎ</t>
  </si>
  <si>
    <t>จ้างซ่อมแซมรถบรรทุกขยะแบบเปิดข้างเทท้าย ทะเบียน ผต-1347 สฎ</t>
  </si>
  <si>
    <t>จ้างซ่อมแซมตู้อัดขยะแบบไฮโดรลิค รหัส 040-58-0035</t>
  </si>
  <si>
    <t>จ้างพนักงานทำความสะอาดศูนย์บริการสาธารณสุข (สวนหลวง ร.9)</t>
  </si>
  <si>
    <t>จ้างจัดทำวัสดุโครงการสาธารณสุขเคลื่อนที่พบชุมชน จำนวน 5 รายการ</t>
  </si>
  <si>
    <t>จ้างจัดทำแท่นราชพิธีถวายสักการะ จำนวน 1 รายการ</t>
  </si>
  <si>
    <t>มีสุข ช็อป</t>
  </si>
  <si>
    <t>บริษัท สิริสินกรุ๊ป จำกัด</t>
  </si>
  <si>
    <t>บริษัท ยูนิตี้ เอ็นจิเนียริ่ง จำกัด</t>
  </si>
  <si>
    <t>สิริสินเทรดดิ้ง</t>
  </si>
  <si>
    <t>ห้างหุ้นส่วนจำกัด จี แอนด์ เอ็น เทเลคอม</t>
  </si>
  <si>
    <t>ห้างหุ้นส่วนจำกัด เบสท์ ทีม (สุราษฎร์ธานี)</t>
  </si>
  <si>
    <t>ประเสริฐวิทยุสื่อสาร</t>
  </si>
  <si>
    <t>บริษัท ซีซีทีวี(ประเทศไทย) จำกัด</t>
  </si>
  <si>
    <t>บริษัท เอส เอ็ม ที อิเลคโทรนิคส์ จำกัด</t>
  </si>
  <si>
    <t>ป. จักรทอง</t>
  </si>
  <si>
    <t>ร้านเส้นสีกราฟฟิค</t>
  </si>
  <si>
    <t>บริษัท เอส เอ็ม ที อิเลคโทรนิคส์ (สนง.ใหญ่)</t>
  </si>
  <si>
    <t>ส.สันยานยนต์</t>
  </si>
  <si>
    <t>ห้างหุ้นส่วนจำกัด ต้นน้ำทราเวล 2022</t>
  </si>
  <si>
    <t>บิลบอร์ด</t>
  </si>
  <si>
    <t>นายณรงค์ศักดิ์ สกุลสวน</t>
  </si>
  <si>
    <t>ห้างหุ้นส่วนจำกัด บี.พี.ซี.แอดเวอร์ไทซิ่ง</t>
  </si>
  <si>
    <t>นางวิมล สดเจริญ</t>
  </si>
  <si>
    <t>บริษัท วัฒนพร อินเตอร์ซัพพลาย จำกัด</t>
  </si>
  <si>
    <t>68079637979</t>
  </si>
  <si>
    <t>68079161581</t>
  </si>
  <si>
    <t>229/8/2568</t>
  </si>
  <si>
    <t>สรุปผลการดำเนินการจัดซื้อจัดจ้างในรอบเดือนกันยายน</t>
  </si>
  <si>
    <t>วันที่ 01 - 30 กันยายน 2568</t>
  </si>
  <si>
    <t>ซื้อครุภัณฑ์สำนักงาน จำนวน 9 รายการ</t>
  </si>
  <si>
    <t>ซื้อวัสดุการศึกษา จำนวน 17 รายการ</t>
  </si>
  <si>
    <t>จ้างถ่ายเอกสารออกแบบปกและเข้าเล่มคำสั่ง จำนวน 1 โครงการ</t>
  </si>
  <si>
    <t>ซื้อถ้วยรางวัล จำนวน 2 รายการ เพื่อใช้ในโครงการประเพณีชักพระทอดผ้าป่าและแข่งขันเรือยาว</t>
  </si>
  <si>
    <t>จ้างปรับปรุงผิวจราจรแบบคอนกรีตเสริมเหล็กถนนศรีวิชัย ซอยแยกเลียบคอสะพาน</t>
  </si>
  <si>
    <t>ประกวดราคาจ้างก่อสร้างท่อระบายน้ำและผิวจราจรถนนกาญจนวิถี 16 แยกขวา 1</t>
  </si>
  <si>
    <t>ประกวดราคาจ้างก่อสร้างท่อระบายน้ำและผิวจราจรถนนลูกเสือ 3</t>
  </si>
  <si>
    <t>ประกวดราคาจ้างก่อสร้างโครงการขยายเขตประปาถนนศรีเกษม (อำนวยสุข)</t>
  </si>
  <si>
    <t>ประกวดราคาจ้างก่อสร้างท่อระบายน้ำและผิวจราจรถนนเสม็ดเรียง 4</t>
  </si>
  <si>
    <t>ประกวดราคาจ้างก่อสร้างปรับปรุงระบบระบายน้ำและทางเท้าถนนตลาดล่าง 1,3,5,5/1,7</t>
  </si>
  <si>
    <t>ประกวดราคาจ้างก่อสร้างโครงการก่อสร้างท่อระบายน้ำและผิวจราจรซอยข้างห้างหุ้นส่วนจำกัด ดิเอิร์ธทรานสปอร์ต</t>
  </si>
  <si>
    <t>จ้างก่อสร้างท่อระบายน้ำและผิวจราจรถนนโฉลกรัฐ 1</t>
  </si>
  <si>
    <t>จ้างก่อสร้างท่อระบายน้ำและผิวจราจรถนนโฉลกรัฐ 3</t>
  </si>
  <si>
    <t>จ้างก่อสร้างท่อระบายน้ำถนนดอนนก 37,39</t>
  </si>
  <si>
    <t>จ้างถ่ายเอกสารในโครงการส่งเสริมคุณธรรมและจริยธรรม</t>
  </si>
  <si>
    <t>ซื้อครุภัณฑ์โฆษณาและเผยแพร่ ชุดอุปกรณ์สำหรับถ่ายทอดสด จำนวน 1 ชุด</t>
  </si>
  <si>
    <t>จ้างถ่ายเอกสาร ทำปกเข้าเล่มเทศบัญญัติงบประมาณรายจ่าย ประจำปีงบประมาณ พ.ศ.2569</t>
  </si>
  <si>
    <t>ซื้อวัสดุสำหรับใช้ในโรงการส่งเสริมคุณธรรมและจริยธรรม จำนวน 1 โครงการ</t>
  </si>
  <si>
    <t>ซื้อโล่รางวัลและเกียรติบัตรพร้อมกรอบ จำนวน 1 รายการ</t>
  </si>
  <si>
    <t>ประกวดราคาซื้อวัสดุก่อสร้าง จำนวน 2 รายการ เพื่อปรับปรุงผิวจราจรแบบแอสฟัลท์คอนกรีต จำนวน 2 โครงการ</t>
  </si>
  <si>
    <t>ประกวดราคาซื้อโรงการจัดซื้อรถยนต์บรรทุก (รถตีเส้น)</t>
  </si>
  <si>
    <t>จ้างเหมารื้อถอนและติดตั้งหม้อแปลงไฟฟ้า (เรือนจำเก่า)</t>
  </si>
  <si>
    <t>จ้างซ.อมแซมรถบดล้อเหล็ก ยี่ห้อไดนาแพค หมายเลขทะเบียน ถข 418 สฎ</t>
  </si>
  <si>
    <t>ซื้อวัสดุก่อสร้าง (สีจราจร) จำนวน 5 รายการ</t>
  </si>
  <si>
    <t>ประกวดราคาซื้อโรงการปรับปรุงผิวจราจรแบบแอสฟัลท์ติกคอนกรีต ถนนชนเกษม จำนวน 1 โครงการ</t>
  </si>
  <si>
    <t>จ้างซ่อมแซมรถกระบะ ยี่ห้ออีซูซุ หมายเลขทะเบียน บบ-1063 สฎ</t>
  </si>
  <si>
    <t>จ้างซ่อมแซมรถปูแอสฟัลท์ ยี่ห้อวอลโว่ หมายเลขทะเบียน ตค-6984 สฎ</t>
  </si>
  <si>
    <t>จ้างซ่อมแซมรถกระบะ ยี่ห้อโตโยต้า หมายเลขทะเบียน บย-4229 สฎ</t>
  </si>
  <si>
    <t>จ้างซ่อมแซมรถบรรทุก 6 ล้อ ยี่ห้ออีซูซุ หมายเลขทะเบียน 81-5853 สฎ</t>
  </si>
  <si>
    <t>จ้างซ่อมแซมรถบรรทุกน้ำ 6 ล้อ ยี่ห้อมิตซูบิชิ หมายเลขทะเบียน 82-8495</t>
  </si>
  <si>
    <t>จ้างซ่อมแซมรถบรรทุก 6 ล้อ ยี่ห้อโตโยต้า หมายเลขทะเบียน 83-0454</t>
  </si>
  <si>
    <t>จ้างปรับปรุงสายสัญญาณไฟจราจรลงใต้ดิน บริเวณแยกธารา</t>
  </si>
  <si>
    <t>จ้างปรับปรุงสายสัญญาณไฟจราจรลงใต้ดิน บริเวณแยกวัดโพธิ์</t>
  </si>
  <si>
    <t>จ้างปรับปรุงสายสัญญาณไฟจราจรลงใต้ดิน บริเวณแยกเทศบาล</t>
  </si>
  <si>
    <t>จ้างปรับปรุงสายสัญญาณไฟจราจรลงใต้ดิน บริเวณแยกการุณราษฎร์</t>
  </si>
  <si>
    <t>จ้างซ่อมแซมครุภัณฑ์สำนักงาน (เต็นท์) จำนวน 16 หลัง</t>
  </si>
  <si>
    <t xml:space="preserve">จ้างเหมาตกแต่งสถานที่พิธีทำบุญตักบาตรถวายพระราชกุศลแด่พระบาทสมเด็จพระปรเมนทรมหาอนันทมหิดล พระอัฐมรามาธิบดินทร เนื่องในโอกาสวันพระบรมราชสมภพ ครบ 100 ปี </t>
  </si>
  <si>
    <t xml:space="preserve">จ้างติดตั้งเต็นท์โดมเพื่อใช้ในพิธีทำบุญตักบาตรถวายพระราชกุศลแด่พระบาทสมเด็จพระปรเมนทรมหาอนันทมหิดล พระอัฐมรามาธิบดินทร เนื่องในโอกาสวันพระบรมราชสมภพ ครบ 100 ปี </t>
  </si>
  <si>
    <t>จ้างเหมารื้อถอนอาคาร จำนวน 3 รายการ</t>
  </si>
  <si>
    <t>ซื้อครุภัณฑ์โฆษณาและเผยแพร่ (โทรทัศน์ แอล อี ดี (LED TV) แบบ Smart TV )</t>
  </si>
  <si>
    <t>ซื้อครุภัณฑ์ไฟฟ้าและวิทยุ จำนวน 2 รายการ</t>
  </si>
  <si>
    <t>ซื้อชุดโคมไฟส่องสว่าง LED แบบพกพา พร้อมอุปกรณ์ จำนวน 3 ชุด</t>
  </si>
  <si>
    <t>ซื้อวัสดุงานบ้าน งานครัว</t>
  </si>
  <si>
    <t>จ้างเติมสารเคมีเครื่องดับเพลิง จำนวน 5 รายการ</t>
  </si>
  <si>
    <t>ซื้อวัสดุเครื่องดับเพลิง จำนวน 5 รายการ</t>
  </si>
  <si>
    <t>ซื้อวัสดุวิทยาศาสตร์หรือการแพทย์ (เวชภัณฑ์ไม่ใช่ยาและยา)</t>
  </si>
  <si>
    <t>จ้างเหมาบริการ จำนวน 1 งาน</t>
  </si>
  <si>
    <t xml:space="preserve">จ้างซ่อมแซมห้องน้ำ </t>
  </si>
  <si>
    <t xml:space="preserve">ซื้อวัสดุวิทยาศาสตร์หรือการแพทย์ </t>
  </si>
  <si>
    <t xml:space="preserve">ซื้อครุภัณฑ์วิทยาศาสตร์หรือการแพทย์ </t>
  </si>
  <si>
    <t>จ้างจัดทำใบเสร็จรับเงิน</t>
  </si>
  <si>
    <t>จ้างซ่อมแซมฝ้าเพดานและหลังคาอาคารศูนย์บริการสาธารณสุข</t>
  </si>
  <si>
    <t>ซื้อวัสดุตามโรงการฯ</t>
  </si>
  <si>
    <t>ซื้อครุภัณฑ์สำนักงาน (เครื่องผลิตโอโซน)</t>
  </si>
  <si>
    <t>ซื้อครุภัณฑ์สำนักงาน (ถังเก็บน้ำ)</t>
  </si>
  <si>
    <t>ซื้อครุภัณฑ์งานบ้านงานครัว</t>
  </si>
  <si>
    <t>จ้างจัดทำไวนิลประชาสัมพันธ์</t>
  </si>
  <si>
    <t>ซื้อเครื่องวัดความดันโลหิต ดิจิตอล ตามโครงการจัดบริการดูแลระยะยาวสำหรับผู้ที่มีภาวะพึ่งพิงในชุมชน</t>
  </si>
  <si>
    <t>ซื้อเครื่องวัดความดันโลหิต ดิจิตอล ตามโครงการจัดบริการสาธารณสุขผู้ที่มีภาวะพึ่งพิงในชุมชน</t>
  </si>
  <si>
    <t>จ้างเหมาบริการรื้อถอน</t>
  </si>
  <si>
    <t>ซื้ออาหารเหลวทางการแพทย์ ตามโครงการจัดบริการสาธารณสุขผู้ที่มีภาวะพึ่งพิงในชุมชน</t>
  </si>
  <si>
    <t>ซื้อวัสดุตามโครงการส่งเสริมการคัดกรองโรคมะเร็งเชิงรุกฯ จำนวน 3 รายการ</t>
  </si>
  <si>
    <t>ซื้อวัสดุตามโครงการส่งเสริมการคัดกรองโรคมะเร็งเชิงรุกฯ จำนวน 5 รายการ</t>
  </si>
  <si>
    <t>ซื้อครุภัณฑ์วิทยาศาสตร์หรือการแพทย์ จำนวน 2 รายการ</t>
  </si>
  <si>
    <t>ซื้อครุภัณฑ์วิทยาศาสตร์หรือการแพทย์ จำนวน 7 รายการ</t>
  </si>
  <si>
    <t>จ้างเหมารื้อถอน พร้อมติดตั้งเครื่องปรับอากาศ</t>
  </si>
  <si>
    <t>จ้างเหมาเดินระบบท่อระบายน้ำ</t>
  </si>
  <si>
    <t>ซื้อวัสดุวิทยาศาสตร์หรือการแพทย์ ตามโครงการจัดบริการสาธารณสุขผู้ที่มีภาวะพึ่งพิงในชุมชน</t>
  </si>
  <si>
    <t>ซื้อวัสดุโครงการโปรแกรมส่งเสริมการจัดการพฤติกรรมตนเองของผู้ป่วยโรคเบาหวานชนิดที่ 2 ให้สามารถเข้าสู่ระยะโรคสงบ (Remission) โดยทีมสหสาขาวิชาชีพ จำนวน 2 รายการ</t>
  </si>
  <si>
    <t>ซื้อครุภัณฑ์วิทยาศาสตร์หรือการแพทย์ (รายการที่ 1-2)</t>
  </si>
  <si>
    <t>ซื้อวัสดุวิทยาศาตร์หรือการแพทย์ (รายการที่ 3)</t>
  </si>
  <si>
    <t>จ้างจัดทำป้ายไวนิลพร้อมโครง</t>
  </si>
  <si>
    <t>ซื้อวัสดุวิทยาศาตร์หรือการแพทย์ จำนวน 22 รายการ</t>
  </si>
  <si>
    <t>ซื้อวัสดุโฆษณาและเผยแพร่ จำนวน 1 รายการ</t>
  </si>
  <si>
    <t>ซื้อวัสดุงานบ้านงานครัว (ไม้กวาดก้านมะพร้าวด้ามยาว)</t>
  </si>
  <si>
    <t>ซื้อวัสดุตามโรงการลดขยะต้นทางกับนครสุราษฎร์ธานี จำนวน 4 รายการ</t>
  </si>
  <si>
    <t>ซื้อวัสดุตามโรงการลดขยะต้นทางกับนครสุราษฎร์ธานี จำนวน 2 รายการ</t>
  </si>
  <si>
    <t>ซื้อวัสดุวิทยาศาตร์หรือการแพทย์ (รายการที่ 4)</t>
  </si>
  <si>
    <t>ซื้อวัสดุวิทยาศาตร์หรือการแพทย์ (เวชภัณฑ์ยา)</t>
  </si>
  <si>
    <t>ซื้อวัสดุวิทยาศาตร์หรือการแพทย์ (เวชภัณฑ์ไม่ใช่ยา)</t>
  </si>
  <si>
    <t>ซื้อวัสดุวิทยาศาตร์หรือการแพทย์ จำนวน 8 รายการ</t>
  </si>
  <si>
    <t>จ้างซ่อมแซมรถบรรทุกขยะแบบเปิดข้างเทท้าย ทะเบียน ผต-1350 สุราษฎร์ธานี</t>
  </si>
  <si>
    <t>จ้างซ่อมแซมรถบรรทุกขยะแบบเปิดข้างเทท้าย ทะเบียน ผต-1347 สุราษฎร์ธานี</t>
  </si>
  <si>
    <t>จ้างซ่อมแซมรถบรรทุกขยะแบบอัดท้าย ทะเบียน ผต83-3258 สุราษฎร์ธานี</t>
  </si>
  <si>
    <t>จ้างซ่อมแซมรถบรรทุกขยะแบบอัดท้าย ทะเบียน 82-3309 สุราษฎร์ธานี</t>
  </si>
  <si>
    <t>จ้างซ่อมแซมรถบรรทุกขยะ 10 ล้อเทท้าย ทะเบียน 82-8878 สุราษฎร์ธานี</t>
  </si>
  <si>
    <t>จ้างซ่อมแซมปั๊มฉีดน้ำแรงดันสูง รหัส 055-63-0123</t>
  </si>
  <si>
    <t>จ้างซ่อมแซมรถตักหน้า-ขุดหลัง (เปลี่ยนยาง) ทะเบียน ตค - 4539 สุราษฎร์ธานี</t>
  </si>
  <si>
    <t>จ้างซ่อมแซมรถบรรทุกขยะแบบอัดท้าย ทะเบียน ผต 83-3260 สุราษฎร์ธานี</t>
  </si>
  <si>
    <t>จ้างซ่อมแซมรถบรรทุกขยะ 6 ล้อยกถังคอนเทนเนอร์ ทะเบียน ผต 83-2744 สุราษฎร์ธานี</t>
  </si>
  <si>
    <t>จ้างซ่อมแซมรถบรรทุกขยะแบบอัดท้าย ทะเบียน ผต 82-3311 สุราษฎร์ธานี</t>
  </si>
  <si>
    <t>จ้างซ่อมแซมรถบรรทุกขยะ 6 ล้อเก็บขยะอินทรีย์ ทะเบียน ผต 83-3748 สุราษฎร์ธานี</t>
  </si>
  <si>
    <t>จ้างซ่อมแซมรถยนต์กระบะ ทะเบียน กต-1857 สุราษฎร์ธานี</t>
  </si>
  <si>
    <t>จ้างซ่อมแซมรถยนต์กระบะ ทะเบียน ผ-9318 สุราษฎร์ธานี</t>
  </si>
  <si>
    <t>จ้างซ่อมแซมรถบรรทุกขยะแบบอัดท้าย ทะเบียน ผต 83-3258 สุราษฎร์ธานี</t>
  </si>
  <si>
    <t>จ้างซ่อมแซมรถบรรทุกขยะคอนเทนเนอร์ ทะเบียน 81-1231 สุราษฎร์ธานี</t>
  </si>
  <si>
    <t>จ้างซ่อมแซมรถบรรทุกขยะ 6 ล้อยกถังคอนเทนเนอร์ ทะเบียน 83-2744 สุราษฎร์ธานี</t>
  </si>
  <si>
    <t>จ้างซ่อมแซมถังขยะแบบคอนเทนเนอร์ รหัส 040-65-0040</t>
  </si>
  <si>
    <t>จ้างซ่อมแซมรถบรรทุกขยะแบบเปิดข้างเทท้าย (เปลี่ยนยาง) ทะเบียน ผน- 2363 สุราษฎร์ธานี</t>
  </si>
  <si>
    <t>จ้างซ่อมแซมรถตักหน้า-ขุดหลัง ทะเบียน ตค-4540 สุราษฎร์ธานี</t>
  </si>
  <si>
    <t>จ้างซ่อมแซมรถบรรทุกขยะ 4 ล้อเปิดข้างเทท้าย ทะเบียน ผต-1351 สุราษฎร์ธานี</t>
  </si>
  <si>
    <t>จ้างซ่อมแซมรถบรรทุกขยะแบบอัดท้าย ทะเบียน 82-2237 สุราษฎร์ธานี</t>
  </si>
  <si>
    <t>จ้างซ่อมแซมรถบรรทุกขยะ 10 ล้อเทท้าย ทะเบียน 82-8877 สุราษฎร์ธานี</t>
  </si>
  <si>
    <t>ซื้อวัสดุตามโครงการลดขยะต้นทางกับนครสุราษฎร์ธานี จำนวน 4 รายการ</t>
  </si>
  <si>
    <t>จ่งซ่อมแซมรถบรรทุกขยะติดเชื้อ 4 ล้อ ทะเบียน 83-2743 สุราษฎร์ธานี</t>
  </si>
  <si>
    <t>จ้างซ่อมแซมถังขยะแบบคอนเทนเนอร์ รหัส 040-65-0037</t>
  </si>
  <si>
    <t>จ้างซ่อมแซมถังขยะแบบคอนเทนเนอร์ รหัส 040-65-0045</t>
  </si>
  <si>
    <t>จ้างซ่อมแซมรถบรรทุกขยะแบบอัดท้าย ทะเบียน 82-2155 สุราษฎร์ธานี</t>
  </si>
  <si>
    <t>จ้างซ่อมแซมเครื่องตัดหญ้า</t>
  </si>
  <si>
    <t>จ้างเปลี่ยนแบตเตอรี่ (เครื่องพ่นสารเคมี รหัส 054-48-0016) จำนวน 1 รายการ</t>
  </si>
  <si>
    <t>จ้างซ่อมแซมรถยนต์กระบะ ทะเบียน ขฉ-4675 สุราษฎร์ธานี</t>
  </si>
  <si>
    <t>จ้างจัดงานประเพณีชักพระ-ทอดผ้าป่า และแข่งขันเรือยาว ประจำปี 2568</t>
  </si>
  <si>
    <t>วิธีคัดเลือก</t>
  </si>
  <si>
    <t>ห้างหุ้นส่วนจำกัด เดอะริช เดดคอร์เรชั่น</t>
  </si>
  <si>
    <t>ห้างหุ้นส่วนจำกัด ศรีนริญ ก่อสร้าง</t>
  </si>
  <si>
    <t>ร้าน มีสุข ช็อป</t>
  </si>
  <si>
    <t>บริษัท เอ็มเค กรุ๊ป จำกัด</t>
  </si>
  <si>
    <t>การไฟฟ้าส่วนภูมิภาค</t>
  </si>
  <si>
    <t>ห้างหุ้นส่วนจำกัด อาร์ เค ซี คอนฯ</t>
  </si>
  <si>
    <t>บริษัท ฟ้าหลังฝน กรุ๊ป จำกัด</t>
  </si>
  <si>
    <t>ห้างหุ้นส่วนจำกัด พี ยู วิศวกรรมดีไซน์</t>
  </si>
  <si>
    <t>นายอัครเดช วิชัยดิษฐ์</t>
  </si>
  <si>
    <t>ร้านเบสท์ บุ๊คเซ็นเตอร์</t>
  </si>
  <si>
    <t>บริษัท ฮิวแมน เซฟตี้ จำกัด</t>
  </si>
  <si>
    <t>ร้านรัชชานนการช่าง</t>
  </si>
  <si>
    <t>บริษัท โอโซนิค กรุ๊ป จำกัด</t>
  </si>
  <si>
    <t>สกายวินซิสเต็ม</t>
  </si>
  <si>
    <t>บริษัท ดีเคเอสเอช(ประเทศไทย) จำกัด</t>
  </si>
  <si>
    <t>บริษัท ไชยา-อารี เอ็นตัล แลป จำกัด</t>
  </si>
  <si>
    <t>ร้านดำรงค์เซอร์วิส</t>
  </si>
  <si>
    <t>บริษัท มหานคร เอ็นเตอร์เทนเม้นท์ จำกัด</t>
  </si>
  <si>
    <t>68099202443</t>
  </si>
  <si>
    <t>68099334477</t>
  </si>
  <si>
    <t>68089016856</t>
  </si>
  <si>
    <t>สรุปผลการดำเนินการจัดซื้อจัดจ้างไตรมาส 4</t>
  </si>
  <si>
    <t>เดือน กรกฎาคม - กันยายน 2568</t>
  </si>
  <si>
    <t>วิธีการจัดซื้อจัดจ้าง</t>
  </si>
  <si>
    <t>จำนวน</t>
  </si>
  <si>
    <t>งบประมาณ (บาท)</t>
  </si>
  <si>
    <t>วิธีประกวดแบบ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</si>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</sst>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187041E]d\ mmmm\ yyyy;@"/>
    <numFmt numFmtId="165" formatCode="_-* #,##0.00_-;\-* #,##0.00_-;_-* &quot;-&quot;??_-;_-@"/>
    <numFmt numFmtId="166" formatCode="&quot;฿&quot;#,##0.00"/>
  </numFmts>
  <fonts count="1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rgb="FF000000"/>
      <name val="TH SarabunIT๙"/>
      <family val="2"/>
    </font>
    <font>
      <sz val="16"/>
      <name val="TH SarabunIT๙"/>
      <family val="2"/>
    </font>
    <font>
      <b/>
      <sz val="16"/>
      <color rgb="FF000000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sz val="18"/>
      <color rgb="FF000000"/>
      <name val="TH SarabunIT๙"/>
      <family val="2"/>
    </font>
    <font>
      <b/>
      <sz val="18"/>
      <name val="TH SarabunIT๙"/>
      <family val="2"/>
    </font>
    <font>
      <sz val="18"/>
      <name val="TH SarabunIT๙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3" fontId="2" fillId="0" borderId="4" xfId="1" applyFont="1" applyFill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2" fillId="0" borderId="9" xfId="0" quotePrefix="1" applyFont="1" applyBorder="1" applyAlignment="1">
      <alignment horizontal="center" vertical="center"/>
    </xf>
    <xf numFmtId="43" fontId="2" fillId="0" borderId="8" xfId="1" quotePrefix="1" applyFont="1" applyFill="1" applyBorder="1" applyAlignment="1">
      <alignment horizontal="center" vertical="center"/>
    </xf>
    <xf numFmtId="164" fontId="2" fillId="0" borderId="8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65" fontId="3" fillId="0" borderId="11" xfId="0" applyNumberFormat="1" applyFont="1" applyBorder="1"/>
    <xf numFmtId="165" fontId="3" fillId="0" borderId="11" xfId="0" applyNumberFormat="1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49" fontId="3" fillId="0" borderId="11" xfId="0" applyNumberFormat="1" applyFont="1" applyBorder="1" applyAlignment="1">
      <alignment horizontal="right"/>
    </xf>
    <xf numFmtId="1" fontId="3" fillId="0" borderId="11" xfId="0" applyNumberFormat="1" applyFont="1" applyBorder="1" applyAlignment="1">
      <alignment horizontal="right"/>
    </xf>
    <xf numFmtId="14" fontId="3" fillId="0" borderId="11" xfId="0" applyNumberFormat="1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5" fillId="0" borderId="11" xfId="0" applyFont="1" applyBorder="1"/>
    <xf numFmtId="0" fontId="6" fillId="0" borderId="11" xfId="0" applyFont="1" applyBorder="1" applyAlignment="1">
      <alignment horizontal="right"/>
    </xf>
    <xf numFmtId="43" fontId="6" fillId="0" borderId="11" xfId="1" applyFont="1" applyBorder="1"/>
    <xf numFmtId="0" fontId="6" fillId="0" borderId="11" xfId="0" applyFont="1" applyBorder="1"/>
    <xf numFmtId="14" fontId="6" fillId="0" borderId="11" xfId="0" applyNumberFormat="1" applyFont="1" applyBorder="1"/>
    <xf numFmtId="0" fontId="7" fillId="0" borderId="13" xfId="0" applyFont="1" applyBorder="1"/>
    <xf numFmtId="0" fontId="8" fillId="0" borderId="13" xfId="0" applyFont="1" applyBorder="1" applyAlignment="1">
      <alignment horizontal="center"/>
    </xf>
    <xf numFmtId="0" fontId="9" fillId="0" borderId="13" xfId="0" applyFont="1" applyBorder="1"/>
    <xf numFmtId="165" fontId="9" fillId="0" borderId="13" xfId="0" applyNumberFormat="1" applyFont="1" applyBorder="1" applyAlignment="1">
      <alignment horizontal="center"/>
    </xf>
    <xf numFmtId="0" fontId="9" fillId="0" borderId="13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66" fontId="4" fillId="0" borderId="2" xfId="1" applyNumberFormat="1" applyFont="1" applyBorder="1" applyAlignment="1">
      <alignment horizontal="center" vertical="center"/>
    </xf>
    <xf numFmtId="166" fontId="4" fillId="0" borderId="5" xfId="1" applyNumberFormat="1" applyFont="1" applyBorder="1" applyAlignment="1">
      <alignment horizontal="center" vertical="center"/>
    </xf>
    <xf numFmtId="166" fontId="4" fillId="0" borderId="10" xfId="1" applyNumberFormat="1" applyFont="1" applyBorder="1" applyAlignment="1">
      <alignment horizontal="center" vertical="center"/>
    </xf>
    <xf numFmtId="166" fontId="4" fillId="0" borderId="12" xfId="1" applyNumberFormat="1" applyFont="1" applyBorder="1" applyAlignment="1">
      <alignment horizontal="center" vertical="center"/>
    </xf>
    <xf numFmtId="166" fontId="4" fillId="0" borderId="9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E713C-37F1-4707-84F7-44ACF8217FCF}">
  <dimension ref="A1:L213"/>
  <sheetViews>
    <sheetView tabSelected="1" topLeftCell="A168" zoomScale="60" zoomScaleNormal="60" workbookViewId="0">
      <selection sqref="A1:L211"/>
    </sheetView>
  </sheetViews>
  <sheetFormatPr defaultRowHeight="15"/>
  <cols>
    <col min="2" max="2" width="51.7109375" customWidth="1"/>
    <col min="3" max="3" width="22.42578125" customWidth="1"/>
    <col min="4" max="4" width="25.5703125" customWidth="1"/>
    <col min="5" max="5" width="21.42578125" customWidth="1"/>
    <col min="6" max="6" width="41.42578125" customWidth="1"/>
    <col min="7" max="7" width="27.5703125" customWidth="1"/>
    <col min="8" max="8" width="45.5703125" customWidth="1"/>
    <col min="9" max="9" width="25.85546875" customWidth="1"/>
    <col min="10" max="10" width="29.7109375" customWidth="1"/>
    <col min="11" max="11" width="21.140625" customWidth="1"/>
    <col min="12" max="12" width="18.28515625" customWidth="1"/>
  </cols>
  <sheetData>
    <row r="1" spans="1:12" ht="18.75">
      <c r="A1" s="37" t="s">
        <v>177</v>
      </c>
      <c r="B1" s="38"/>
      <c r="C1" s="38"/>
      <c r="D1" s="38"/>
      <c r="E1" s="38"/>
      <c r="F1" s="38"/>
      <c r="G1" s="38"/>
      <c r="H1" s="38"/>
    </row>
    <row r="2" spans="1:12" ht="18.75">
      <c r="A2" s="39" t="s">
        <v>0</v>
      </c>
      <c r="B2" s="40"/>
      <c r="C2" s="40"/>
      <c r="D2" s="40"/>
      <c r="E2" s="40"/>
      <c r="F2" s="40"/>
      <c r="G2" s="40"/>
      <c r="H2" s="40"/>
    </row>
    <row r="3" spans="1:12" ht="18.75">
      <c r="A3" s="39" t="s">
        <v>176</v>
      </c>
      <c r="B3" s="40"/>
      <c r="C3" s="40"/>
      <c r="D3" s="40"/>
      <c r="E3" s="40"/>
      <c r="F3" s="40"/>
      <c r="G3" s="40"/>
      <c r="H3" s="40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63</v>
      </c>
      <c r="H4" s="1" t="s">
        <v>64</v>
      </c>
      <c r="I4" s="1" t="s">
        <v>65</v>
      </c>
      <c r="J4" s="1" t="s">
        <v>9</v>
      </c>
      <c r="K4" s="1" t="s">
        <v>67</v>
      </c>
      <c r="L4" s="1" t="s">
        <v>68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79</v>
      </c>
      <c r="C7" s="14">
        <v>40500</v>
      </c>
      <c r="D7" s="14">
        <v>40500</v>
      </c>
      <c r="E7" s="16" t="s">
        <v>45</v>
      </c>
      <c r="F7" s="16" t="s">
        <v>47</v>
      </c>
      <c r="G7" s="15">
        <v>40500</v>
      </c>
      <c r="H7" s="16" t="s">
        <v>47</v>
      </c>
      <c r="I7" s="15">
        <v>40500</v>
      </c>
      <c r="J7" s="8" t="s">
        <v>66</v>
      </c>
      <c r="K7" s="16">
        <v>68059440861</v>
      </c>
      <c r="L7" s="19">
        <v>244139</v>
      </c>
    </row>
    <row r="8" spans="1:12" ht="20.25">
      <c r="A8" s="8">
        <v>2</v>
      </c>
      <c r="B8" s="16" t="s">
        <v>39</v>
      </c>
      <c r="C8" s="14">
        <v>5100</v>
      </c>
      <c r="D8" s="14">
        <v>51000</v>
      </c>
      <c r="E8" s="16" t="s">
        <v>45</v>
      </c>
      <c r="F8" s="16" t="s">
        <v>47</v>
      </c>
      <c r="G8" s="15">
        <v>51000</v>
      </c>
      <c r="H8" s="16" t="s">
        <v>47</v>
      </c>
      <c r="I8" s="15">
        <v>51000</v>
      </c>
      <c r="J8" s="8" t="s">
        <v>66</v>
      </c>
      <c r="K8" s="16">
        <v>68059455604</v>
      </c>
      <c r="L8" s="19">
        <v>244139</v>
      </c>
    </row>
    <row r="9" spans="1:12" ht="20.25">
      <c r="A9" s="8">
        <v>3</v>
      </c>
      <c r="B9" s="16" t="s">
        <v>178</v>
      </c>
      <c r="C9" s="14">
        <v>15000</v>
      </c>
      <c r="D9" s="14">
        <v>15000</v>
      </c>
      <c r="E9" s="16" t="s">
        <v>45</v>
      </c>
      <c r="F9" s="16" t="s">
        <v>309</v>
      </c>
      <c r="G9" s="15">
        <v>15000</v>
      </c>
      <c r="H9" s="16" t="s">
        <v>309</v>
      </c>
      <c r="I9" s="15">
        <v>15000</v>
      </c>
      <c r="J9" s="8" t="s">
        <v>66</v>
      </c>
      <c r="K9" s="17" t="s">
        <v>320</v>
      </c>
      <c r="L9" s="19">
        <v>244132</v>
      </c>
    </row>
    <row r="10" spans="1:12" ht="20.25">
      <c r="A10" s="8">
        <v>4</v>
      </c>
      <c r="B10" s="16" t="s">
        <v>130</v>
      </c>
      <c r="C10" s="14">
        <v>26225</v>
      </c>
      <c r="D10" s="14">
        <v>56225</v>
      </c>
      <c r="E10" s="16" t="s">
        <v>45</v>
      </c>
      <c r="F10" s="16" t="s">
        <v>113</v>
      </c>
      <c r="G10" s="15">
        <v>56225</v>
      </c>
      <c r="H10" s="16" t="s">
        <v>113</v>
      </c>
      <c r="I10" s="15">
        <v>56225</v>
      </c>
      <c r="J10" s="8" t="s">
        <v>66</v>
      </c>
      <c r="K10" s="16">
        <v>68049319413</v>
      </c>
      <c r="L10" s="19">
        <v>244099</v>
      </c>
    </row>
    <row r="11" spans="1:12" ht="20.25">
      <c r="A11" s="8">
        <v>5</v>
      </c>
      <c r="B11" s="16" t="s">
        <v>21</v>
      </c>
      <c r="C11" s="14">
        <v>96130</v>
      </c>
      <c r="D11" s="14">
        <v>96130</v>
      </c>
      <c r="E11" s="16" t="s">
        <v>45</v>
      </c>
      <c r="F11" s="16" t="s">
        <v>113</v>
      </c>
      <c r="G11" s="15">
        <v>96130</v>
      </c>
      <c r="H11" s="16" t="s">
        <v>113</v>
      </c>
      <c r="I11" s="15">
        <v>96130</v>
      </c>
      <c r="J11" s="8" t="s">
        <v>66</v>
      </c>
      <c r="K11" s="16">
        <v>68049311807</v>
      </c>
      <c r="L11" s="19">
        <v>244099</v>
      </c>
    </row>
    <row r="12" spans="1:12" ht="20.25">
      <c r="A12" s="8">
        <v>6</v>
      </c>
      <c r="B12" s="16" t="s">
        <v>203</v>
      </c>
      <c r="C12" s="14">
        <v>2000</v>
      </c>
      <c r="D12" s="14">
        <v>2000</v>
      </c>
      <c r="E12" s="16" t="s">
        <v>45</v>
      </c>
      <c r="F12" s="16" t="s">
        <v>113</v>
      </c>
      <c r="G12" s="15">
        <v>2000</v>
      </c>
      <c r="H12" s="16" t="s">
        <v>113</v>
      </c>
      <c r="I12" s="15">
        <v>2000</v>
      </c>
      <c r="J12" s="8" t="s">
        <v>66</v>
      </c>
      <c r="K12" s="16">
        <v>68049283123</v>
      </c>
      <c r="L12" s="19">
        <v>244099</v>
      </c>
    </row>
    <row r="13" spans="1:12" ht="20.25">
      <c r="A13" s="8">
        <v>7</v>
      </c>
      <c r="B13" s="16" t="s">
        <v>204</v>
      </c>
      <c r="C13" s="14">
        <v>96000</v>
      </c>
      <c r="D13" s="14">
        <v>96000</v>
      </c>
      <c r="E13" s="16" t="s">
        <v>45</v>
      </c>
      <c r="F13" s="16" t="s">
        <v>47</v>
      </c>
      <c r="G13" s="15">
        <v>96000</v>
      </c>
      <c r="H13" s="16" t="s">
        <v>47</v>
      </c>
      <c r="I13" s="15">
        <v>96000</v>
      </c>
      <c r="J13" s="8" t="s">
        <v>66</v>
      </c>
      <c r="K13" s="16">
        <v>68039439091</v>
      </c>
      <c r="L13" s="19">
        <v>244075</v>
      </c>
    </row>
    <row r="14" spans="1:12" ht="20.25">
      <c r="A14" s="8">
        <v>8</v>
      </c>
      <c r="B14" s="16" t="s">
        <v>205</v>
      </c>
      <c r="C14" s="14">
        <v>32500</v>
      </c>
      <c r="D14" s="14">
        <v>32500</v>
      </c>
      <c r="E14" s="16" t="s">
        <v>45</v>
      </c>
      <c r="F14" s="16" t="s">
        <v>310</v>
      </c>
      <c r="G14" s="15">
        <v>32500</v>
      </c>
      <c r="H14" s="16" t="s">
        <v>310</v>
      </c>
      <c r="I14" s="15">
        <v>32500</v>
      </c>
      <c r="J14" s="8" t="s">
        <v>66</v>
      </c>
      <c r="K14" s="16">
        <v>68049305495</v>
      </c>
      <c r="L14" s="19">
        <v>244105</v>
      </c>
    </row>
    <row r="15" spans="1:12" ht="20.25">
      <c r="A15" s="8">
        <v>9</v>
      </c>
      <c r="B15" s="16" t="s">
        <v>206</v>
      </c>
      <c r="C15" s="14">
        <v>65000</v>
      </c>
      <c r="D15" s="14">
        <v>65000</v>
      </c>
      <c r="E15" s="16" t="s">
        <v>45</v>
      </c>
      <c r="F15" s="16" t="s">
        <v>137</v>
      </c>
      <c r="G15" s="15">
        <v>65000</v>
      </c>
      <c r="H15" s="16" t="s">
        <v>137</v>
      </c>
      <c r="I15" s="15">
        <v>65000</v>
      </c>
      <c r="J15" s="8" t="s">
        <v>66</v>
      </c>
      <c r="K15" s="16">
        <v>68049294040</v>
      </c>
      <c r="L15" s="19">
        <v>244105</v>
      </c>
    </row>
    <row r="16" spans="1:12" ht="20.25">
      <c r="A16" s="8">
        <v>10</v>
      </c>
      <c r="B16" s="16" t="s">
        <v>207</v>
      </c>
      <c r="C16" s="14">
        <v>1520</v>
      </c>
      <c r="D16" s="14">
        <v>1520</v>
      </c>
      <c r="E16" s="16" t="s">
        <v>45</v>
      </c>
      <c r="F16" s="16" t="s">
        <v>48</v>
      </c>
      <c r="G16" s="15">
        <v>1520</v>
      </c>
      <c r="H16" s="16" t="s">
        <v>48</v>
      </c>
      <c r="I16" s="15">
        <v>1520</v>
      </c>
      <c r="J16" s="8" t="s">
        <v>66</v>
      </c>
      <c r="K16" s="16">
        <v>68059476976</v>
      </c>
      <c r="L16" s="19">
        <v>244134</v>
      </c>
    </row>
    <row r="17" spans="1:12" ht="20.25">
      <c r="A17" s="8">
        <v>11</v>
      </c>
      <c r="B17" s="16" t="s">
        <v>208</v>
      </c>
      <c r="C17" s="14">
        <v>5885</v>
      </c>
      <c r="D17" s="14">
        <v>5885</v>
      </c>
      <c r="E17" s="16" t="s">
        <v>45</v>
      </c>
      <c r="F17" s="16" t="s">
        <v>107</v>
      </c>
      <c r="G17" s="15">
        <v>5885</v>
      </c>
      <c r="H17" s="16" t="s">
        <v>107</v>
      </c>
      <c r="I17" s="15">
        <v>5885</v>
      </c>
      <c r="J17" s="8" t="s">
        <v>66</v>
      </c>
      <c r="K17" s="16">
        <v>68059253079</v>
      </c>
      <c r="L17" s="19">
        <v>244120</v>
      </c>
    </row>
    <row r="18" spans="1:12" ht="20.25">
      <c r="A18" s="8">
        <v>12</v>
      </c>
      <c r="B18" s="16" t="s">
        <v>21</v>
      </c>
      <c r="C18" s="14">
        <v>12330</v>
      </c>
      <c r="D18" s="14">
        <v>12330</v>
      </c>
      <c r="E18" s="16" t="s">
        <v>45</v>
      </c>
      <c r="F18" s="16" t="s">
        <v>47</v>
      </c>
      <c r="G18" s="15">
        <v>12330</v>
      </c>
      <c r="H18" s="16" t="s">
        <v>47</v>
      </c>
      <c r="I18" s="15">
        <v>12330</v>
      </c>
      <c r="J18" s="8" t="s">
        <v>66</v>
      </c>
      <c r="K18" s="16">
        <v>68059175244</v>
      </c>
      <c r="L18" s="19">
        <v>244123</v>
      </c>
    </row>
    <row r="19" spans="1:12" ht="20.25">
      <c r="A19" s="8">
        <v>13</v>
      </c>
      <c r="B19" s="16" t="s">
        <v>209</v>
      </c>
      <c r="C19" s="14">
        <v>70520</v>
      </c>
      <c r="D19" s="14">
        <v>70520</v>
      </c>
      <c r="E19" s="16" t="s">
        <v>45</v>
      </c>
      <c r="F19" s="16" t="s">
        <v>311</v>
      </c>
      <c r="G19" s="15">
        <v>70520</v>
      </c>
      <c r="H19" s="16" t="s">
        <v>311</v>
      </c>
      <c r="I19" s="15">
        <v>70520</v>
      </c>
      <c r="J19" s="8" t="s">
        <v>66</v>
      </c>
      <c r="K19" s="16">
        <v>68059062524</v>
      </c>
      <c r="L19" s="19">
        <v>244117</v>
      </c>
    </row>
    <row r="20" spans="1:12" ht="20.25">
      <c r="A20" s="8">
        <v>14</v>
      </c>
      <c r="B20" s="16" t="s">
        <v>210</v>
      </c>
      <c r="C20" s="14">
        <v>33786</v>
      </c>
      <c r="D20" s="14">
        <v>33786</v>
      </c>
      <c r="E20" s="16" t="s">
        <v>45</v>
      </c>
      <c r="F20" s="16" t="s">
        <v>160</v>
      </c>
      <c r="G20" s="15">
        <v>33786</v>
      </c>
      <c r="H20" s="16" t="s">
        <v>160</v>
      </c>
      <c r="I20" s="15">
        <v>33786</v>
      </c>
      <c r="J20" s="8" t="s">
        <v>66</v>
      </c>
      <c r="K20" s="16">
        <v>68059267298</v>
      </c>
      <c r="L20" s="19">
        <v>244124</v>
      </c>
    </row>
    <row r="21" spans="1:12" ht="20.25">
      <c r="A21" s="8">
        <v>15</v>
      </c>
      <c r="B21" s="16" t="s">
        <v>211</v>
      </c>
      <c r="C21" s="14">
        <v>7227.85</v>
      </c>
      <c r="D21" s="14">
        <v>7227.85</v>
      </c>
      <c r="E21" s="16" t="s">
        <v>45</v>
      </c>
      <c r="F21" s="16" t="s">
        <v>62</v>
      </c>
      <c r="G21" s="15">
        <v>7227.85</v>
      </c>
      <c r="H21" s="16" t="s">
        <v>62</v>
      </c>
      <c r="I21" s="15">
        <v>7227.85</v>
      </c>
      <c r="J21" s="8" t="s">
        <v>66</v>
      </c>
      <c r="K21" s="16">
        <v>68059367007</v>
      </c>
      <c r="L21" s="19">
        <v>244131</v>
      </c>
    </row>
    <row r="22" spans="1:12" ht="20.25">
      <c r="A22" s="8">
        <v>16</v>
      </c>
      <c r="B22" s="16" t="s">
        <v>212</v>
      </c>
      <c r="C22" s="14">
        <v>305020</v>
      </c>
      <c r="D22" s="14">
        <v>305020</v>
      </c>
      <c r="E22" s="16" t="s">
        <v>45</v>
      </c>
      <c r="F22" s="16" t="s">
        <v>121</v>
      </c>
      <c r="G22" s="15">
        <v>305020</v>
      </c>
      <c r="H22" s="16" t="s">
        <v>121</v>
      </c>
      <c r="I22" s="15">
        <v>305020</v>
      </c>
      <c r="J22" s="8" t="s">
        <v>66</v>
      </c>
      <c r="K22" s="16">
        <v>68059392177</v>
      </c>
      <c r="L22" s="19">
        <v>244098</v>
      </c>
    </row>
    <row r="23" spans="1:12" ht="20.25">
      <c r="A23" s="8">
        <v>17</v>
      </c>
      <c r="B23" s="16" t="s">
        <v>213</v>
      </c>
      <c r="C23" s="14">
        <v>11315.25</v>
      </c>
      <c r="D23" s="14">
        <v>11315.25</v>
      </c>
      <c r="E23" s="16" t="s">
        <v>45</v>
      </c>
      <c r="F23" s="16" t="s">
        <v>312</v>
      </c>
      <c r="G23" s="15">
        <v>11315.25</v>
      </c>
      <c r="H23" s="16" t="s">
        <v>312</v>
      </c>
      <c r="I23" s="15">
        <v>11315.25</v>
      </c>
      <c r="J23" s="8" t="s">
        <v>66</v>
      </c>
      <c r="K23" s="16">
        <v>68059252623</v>
      </c>
      <c r="L23" s="19">
        <v>244120</v>
      </c>
    </row>
    <row r="24" spans="1:12" ht="20.25">
      <c r="A24" s="8">
        <v>18</v>
      </c>
      <c r="B24" s="16" t="s">
        <v>214</v>
      </c>
      <c r="C24" s="14">
        <v>750</v>
      </c>
      <c r="D24" s="14">
        <v>750</v>
      </c>
      <c r="E24" s="16" t="s">
        <v>45</v>
      </c>
      <c r="F24" s="16" t="s">
        <v>48</v>
      </c>
      <c r="G24" s="15">
        <v>750</v>
      </c>
      <c r="H24" s="16" t="s">
        <v>48</v>
      </c>
      <c r="I24" s="15">
        <v>750</v>
      </c>
      <c r="J24" s="8" t="s">
        <v>66</v>
      </c>
      <c r="K24" s="16">
        <v>68069050716</v>
      </c>
      <c r="L24" s="19">
        <v>244145</v>
      </c>
    </row>
    <row r="25" spans="1:12" ht="20.25">
      <c r="A25" s="8">
        <v>19</v>
      </c>
      <c r="B25" s="16" t="s">
        <v>18</v>
      </c>
      <c r="C25" s="14">
        <v>6000</v>
      </c>
      <c r="D25" s="14">
        <v>6000</v>
      </c>
      <c r="E25" s="16" t="s">
        <v>45</v>
      </c>
      <c r="F25" s="16" t="s">
        <v>47</v>
      </c>
      <c r="G25" s="15">
        <v>6000</v>
      </c>
      <c r="H25" s="16" t="s">
        <v>47</v>
      </c>
      <c r="I25" s="15">
        <v>6000</v>
      </c>
      <c r="J25" s="8" t="s">
        <v>66</v>
      </c>
      <c r="K25" s="16">
        <v>68069049871</v>
      </c>
      <c r="L25" s="19">
        <v>244145</v>
      </c>
    </row>
    <row r="26" spans="1:12" ht="20.25">
      <c r="A26" s="8">
        <v>20</v>
      </c>
      <c r="B26" s="16" t="s">
        <v>215</v>
      </c>
      <c r="C26" s="14">
        <v>499000</v>
      </c>
      <c r="D26" s="14">
        <v>499000</v>
      </c>
      <c r="E26" s="16" t="s">
        <v>45</v>
      </c>
      <c r="F26" s="16" t="s">
        <v>313</v>
      </c>
      <c r="G26" s="15">
        <v>495000</v>
      </c>
      <c r="H26" s="16" t="s">
        <v>313</v>
      </c>
      <c r="I26" s="15">
        <v>495000</v>
      </c>
      <c r="J26" s="8" t="s">
        <v>66</v>
      </c>
      <c r="K26" s="16">
        <v>68019348868</v>
      </c>
      <c r="L26" s="19">
        <v>244038</v>
      </c>
    </row>
    <row r="27" spans="1:12" ht="20.25">
      <c r="A27" s="8">
        <v>21</v>
      </c>
      <c r="B27" s="16" t="s">
        <v>216</v>
      </c>
      <c r="C27" s="14">
        <v>30000</v>
      </c>
      <c r="D27" s="14">
        <v>30000</v>
      </c>
      <c r="E27" s="16" t="s">
        <v>45</v>
      </c>
      <c r="F27" s="16" t="s">
        <v>120</v>
      </c>
      <c r="G27" s="15">
        <v>30000</v>
      </c>
      <c r="H27" s="16" t="s">
        <v>120</v>
      </c>
      <c r="I27" s="15">
        <v>30000</v>
      </c>
      <c r="J27" s="8" t="s">
        <v>66</v>
      </c>
      <c r="K27" s="16">
        <v>68059529093</v>
      </c>
      <c r="L27" s="19">
        <v>244133</v>
      </c>
    </row>
    <row r="28" spans="1:12" ht="20.25">
      <c r="A28" s="8">
        <v>22</v>
      </c>
      <c r="B28" s="16" t="s">
        <v>217</v>
      </c>
      <c r="C28" s="14">
        <v>19500</v>
      </c>
      <c r="D28" s="14">
        <v>19500</v>
      </c>
      <c r="E28" s="16" t="s">
        <v>45</v>
      </c>
      <c r="F28" s="16" t="s">
        <v>52</v>
      </c>
      <c r="G28" s="15">
        <v>19500</v>
      </c>
      <c r="H28" s="16" t="s">
        <v>52</v>
      </c>
      <c r="I28" s="15">
        <v>19500</v>
      </c>
      <c r="J28" s="8" t="s">
        <v>66</v>
      </c>
      <c r="K28" s="16">
        <v>68059529110</v>
      </c>
      <c r="L28" s="19">
        <v>244133</v>
      </c>
    </row>
    <row r="29" spans="1:12" ht="20.25">
      <c r="A29" s="8">
        <v>23</v>
      </c>
      <c r="B29" s="16" t="s">
        <v>69</v>
      </c>
      <c r="C29" s="14">
        <v>12610</v>
      </c>
      <c r="D29" s="14">
        <v>12610</v>
      </c>
      <c r="E29" s="16" t="s">
        <v>45</v>
      </c>
      <c r="F29" s="16" t="s">
        <v>47</v>
      </c>
      <c r="G29" s="15">
        <v>12610</v>
      </c>
      <c r="H29" s="16" t="s">
        <v>47</v>
      </c>
      <c r="I29" s="15">
        <v>12610</v>
      </c>
      <c r="J29" s="8" t="s">
        <v>66</v>
      </c>
      <c r="K29" s="16">
        <v>68069062735</v>
      </c>
      <c r="L29" s="19">
        <v>244145</v>
      </c>
    </row>
    <row r="30" spans="1:12" ht="20.25">
      <c r="A30" s="8">
        <v>24</v>
      </c>
      <c r="B30" s="16" t="s">
        <v>72</v>
      </c>
      <c r="C30" s="14">
        <v>11602</v>
      </c>
      <c r="D30" s="14">
        <v>11602</v>
      </c>
      <c r="E30" s="16" t="s">
        <v>45</v>
      </c>
      <c r="F30" s="16" t="s">
        <v>47</v>
      </c>
      <c r="G30" s="15">
        <v>11602</v>
      </c>
      <c r="H30" s="16" t="s">
        <v>47</v>
      </c>
      <c r="I30" s="15">
        <v>11602</v>
      </c>
      <c r="J30" s="8" t="s">
        <v>66</v>
      </c>
      <c r="K30" s="16">
        <v>68069065122</v>
      </c>
      <c r="L30" s="19">
        <v>244145</v>
      </c>
    </row>
    <row r="31" spans="1:12" ht="20.25">
      <c r="A31" s="8">
        <v>25</v>
      </c>
      <c r="B31" s="16" t="s">
        <v>218</v>
      </c>
      <c r="C31" s="14">
        <v>2407.5</v>
      </c>
      <c r="D31" s="14">
        <v>2800</v>
      </c>
      <c r="E31" s="16" t="s">
        <v>45</v>
      </c>
      <c r="F31" s="16" t="s">
        <v>107</v>
      </c>
      <c r="G31" s="15">
        <v>2407.5</v>
      </c>
      <c r="H31" s="16" t="s">
        <v>107</v>
      </c>
      <c r="I31" s="15">
        <v>2407.5</v>
      </c>
      <c r="J31" s="8" t="s">
        <v>66</v>
      </c>
      <c r="K31" s="16">
        <v>68049315693</v>
      </c>
      <c r="L31" s="19">
        <v>244103</v>
      </c>
    </row>
    <row r="32" spans="1:12" ht="20.25">
      <c r="A32" s="8">
        <v>26</v>
      </c>
      <c r="B32" s="16" t="s">
        <v>73</v>
      </c>
      <c r="C32" s="14">
        <v>2410</v>
      </c>
      <c r="D32" s="14">
        <v>2410</v>
      </c>
      <c r="E32" s="16" t="s">
        <v>45</v>
      </c>
      <c r="F32" s="16" t="s">
        <v>160</v>
      </c>
      <c r="G32" s="15">
        <v>2410</v>
      </c>
      <c r="H32" s="16" t="s">
        <v>160</v>
      </c>
      <c r="I32" s="15">
        <v>2410</v>
      </c>
      <c r="J32" s="8" t="s">
        <v>66</v>
      </c>
      <c r="K32" s="16">
        <v>68069053119</v>
      </c>
      <c r="L32" s="19">
        <v>244145</v>
      </c>
    </row>
    <row r="33" spans="1:12" ht="20.25">
      <c r="A33" s="8">
        <v>27</v>
      </c>
      <c r="B33" s="16" t="s">
        <v>219</v>
      </c>
      <c r="C33" s="14">
        <v>20144</v>
      </c>
      <c r="D33" s="14">
        <v>20144</v>
      </c>
      <c r="E33" s="16" t="s">
        <v>45</v>
      </c>
      <c r="F33" s="16" t="s">
        <v>47</v>
      </c>
      <c r="G33" s="15">
        <v>20144</v>
      </c>
      <c r="H33" s="16" t="s">
        <v>47</v>
      </c>
      <c r="I33" s="15">
        <v>20144</v>
      </c>
      <c r="J33" s="8" t="s">
        <v>66</v>
      </c>
      <c r="K33" s="16">
        <v>68069157595</v>
      </c>
      <c r="L33" s="19">
        <v>244147</v>
      </c>
    </row>
    <row r="34" spans="1:12" ht="20.25">
      <c r="A34" s="8">
        <v>28</v>
      </c>
      <c r="B34" s="16" t="s">
        <v>220</v>
      </c>
      <c r="C34" s="14">
        <v>22000</v>
      </c>
      <c r="D34" s="14">
        <v>22000</v>
      </c>
      <c r="E34" s="16" t="s">
        <v>45</v>
      </c>
      <c r="F34" s="16" t="s">
        <v>52</v>
      </c>
      <c r="G34" s="15">
        <v>22000</v>
      </c>
      <c r="H34" s="16" t="s">
        <v>52</v>
      </c>
      <c r="I34" s="15">
        <v>22000</v>
      </c>
      <c r="J34" s="8" t="s">
        <v>66</v>
      </c>
      <c r="K34" s="16">
        <v>68059529149</v>
      </c>
      <c r="L34" s="19">
        <v>244133</v>
      </c>
    </row>
    <row r="35" spans="1:12" ht="20.25">
      <c r="A35" s="8">
        <v>29</v>
      </c>
      <c r="B35" s="16" t="s">
        <v>27</v>
      </c>
      <c r="C35" s="14">
        <v>3460</v>
      </c>
      <c r="D35" s="14">
        <v>3460</v>
      </c>
      <c r="E35" s="16" t="s">
        <v>45</v>
      </c>
      <c r="F35" s="16" t="s">
        <v>47</v>
      </c>
      <c r="G35" s="15">
        <v>3460</v>
      </c>
      <c r="H35" s="16" t="s">
        <v>47</v>
      </c>
      <c r="I35" s="15">
        <v>3460</v>
      </c>
      <c r="J35" s="8" t="s">
        <v>66</v>
      </c>
      <c r="K35" s="16">
        <v>68069022041</v>
      </c>
      <c r="L35" s="19">
        <v>244145</v>
      </c>
    </row>
    <row r="36" spans="1:12" ht="20.25">
      <c r="A36" s="8">
        <v>30</v>
      </c>
      <c r="B36" s="16" t="s">
        <v>221</v>
      </c>
      <c r="C36" s="14">
        <v>7800</v>
      </c>
      <c r="D36" s="14">
        <v>7800</v>
      </c>
      <c r="E36" s="16" t="s">
        <v>45</v>
      </c>
      <c r="F36" s="16" t="s">
        <v>47</v>
      </c>
      <c r="G36" s="15">
        <v>7800</v>
      </c>
      <c r="H36" s="16" t="s">
        <v>47</v>
      </c>
      <c r="I36" s="15">
        <v>7800</v>
      </c>
      <c r="J36" s="8" t="s">
        <v>66</v>
      </c>
      <c r="K36" s="16">
        <v>68069051602</v>
      </c>
      <c r="L36" s="19">
        <v>244141</v>
      </c>
    </row>
    <row r="37" spans="1:12" ht="20.25">
      <c r="A37" s="8">
        <v>31</v>
      </c>
      <c r="B37" s="16" t="s">
        <v>39</v>
      </c>
      <c r="C37" s="14">
        <v>5700</v>
      </c>
      <c r="D37" s="14">
        <v>5700</v>
      </c>
      <c r="E37" s="16" t="s">
        <v>45</v>
      </c>
      <c r="F37" s="16" t="s">
        <v>47</v>
      </c>
      <c r="G37" s="15">
        <v>5700</v>
      </c>
      <c r="H37" s="16" t="s">
        <v>47</v>
      </c>
      <c r="I37" s="15">
        <v>5700</v>
      </c>
      <c r="J37" s="8" t="s">
        <v>66</v>
      </c>
      <c r="K37" s="16">
        <v>68069051230</v>
      </c>
      <c r="L37" s="19">
        <v>244145</v>
      </c>
    </row>
    <row r="38" spans="1:12" ht="20.25">
      <c r="A38" s="8">
        <v>32</v>
      </c>
      <c r="B38" s="16" t="s">
        <v>222</v>
      </c>
      <c r="C38" s="14">
        <v>15870</v>
      </c>
      <c r="D38" s="14">
        <v>15870</v>
      </c>
      <c r="E38" s="16" t="s">
        <v>45</v>
      </c>
      <c r="F38" s="16" t="s">
        <v>48</v>
      </c>
      <c r="G38" s="15">
        <v>15870</v>
      </c>
      <c r="H38" s="16" t="s">
        <v>48</v>
      </c>
      <c r="I38" s="15">
        <v>15870</v>
      </c>
      <c r="J38" s="8" t="s">
        <v>66</v>
      </c>
      <c r="K38" s="16">
        <v>68069162310</v>
      </c>
      <c r="L38" s="19">
        <v>244148</v>
      </c>
    </row>
    <row r="39" spans="1:12" ht="20.25">
      <c r="A39" s="8">
        <v>33</v>
      </c>
      <c r="B39" s="16" t="s">
        <v>223</v>
      </c>
      <c r="C39" s="14">
        <v>12900</v>
      </c>
      <c r="D39" s="14">
        <v>12900</v>
      </c>
      <c r="E39" s="16" t="s">
        <v>45</v>
      </c>
      <c r="F39" s="16" t="s">
        <v>48</v>
      </c>
      <c r="G39" s="15">
        <v>12900</v>
      </c>
      <c r="H39" s="16" t="s">
        <v>48</v>
      </c>
      <c r="I39" s="15">
        <v>12900</v>
      </c>
      <c r="J39" s="8" t="s">
        <v>66</v>
      </c>
      <c r="K39" s="16">
        <v>68069165219</v>
      </c>
      <c r="L39" s="19">
        <v>244147</v>
      </c>
    </row>
    <row r="40" spans="1:12" ht="20.25">
      <c r="A40" s="8">
        <v>34</v>
      </c>
      <c r="B40" s="16" t="s">
        <v>224</v>
      </c>
      <c r="C40" s="14">
        <v>3853.07</v>
      </c>
      <c r="D40" s="14">
        <v>3853.07</v>
      </c>
      <c r="E40" s="16" t="s">
        <v>45</v>
      </c>
      <c r="F40" s="16" t="s">
        <v>51</v>
      </c>
      <c r="G40" s="15">
        <v>3853.07</v>
      </c>
      <c r="H40" s="16" t="s">
        <v>51</v>
      </c>
      <c r="I40" s="15">
        <v>3853.07</v>
      </c>
      <c r="J40" s="8" t="s">
        <v>66</v>
      </c>
      <c r="K40" s="16">
        <v>68069124606</v>
      </c>
      <c r="L40" s="19">
        <v>244147</v>
      </c>
    </row>
    <row r="41" spans="1:12" ht="20.25">
      <c r="A41" s="8">
        <v>35</v>
      </c>
      <c r="B41" s="16" t="s">
        <v>33</v>
      </c>
      <c r="C41" s="14">
        <v>5300</v>
      </c>
      <c r="D41" s="14">
        <v>5300</v>
      </c>
      <c r="E41" s="16" t="s">
        <v>45</v>
      </c>
      <c r="F41" s="16" t="s">
        <v>105</v>
      </c>
      <c r="G41" s="15">
        <v>5300</v>
      </c>
      <c r="H41" s="16" t="s">
        <v>105</v>
      </c>
      <c r="I41" s="15">
        <v>5300</v>
      </c>
      <c r="J41" s="8" t="s">
        <v>66</v>
      </c>
      <c r="K41" s="16">
        <v>68069316183</v>
      </c>
      <c r="L41" s="19">
        <v>244155</v>
      </c>
    </row>
    <row r="42" spans="1:12" ht="20.25">
      <c r="A42" s="8">
        <v>36</v>
      </c>
      <c r="B42" s="16" t="s">
        <v>225</v>
      </c>
      <c r="C42" s="14">
        <v>6250</v>
      </c>
      <c r="D42" s="14">
        <v>6250</v>
      </c>
      <c r="E42" s="16" t="s">
        <v>45</v>
      </c>
      <c r="F42" s="16" t="s">
        <v>47</v>
      </c>
      <c r="G42" s="15">
        <v>6250</v>
      </c>
      <c r="H42" s="16" t="s">
        <v>47</v>
      </c>
      <c r="I42" s="15">
        <v>6250</v>
      </c>
      <c r="J42" s="8" t="s">
        <v>66</v>
      </c>
      <c r="K42" s="16">
        <v>68069301341</v>
      </c>
      <c r="L42" s="19">
        <v>244160</v>
      </c>
    </row>
    <row r="43" spans="1:12" ht="20.25">
      <c r="A43" s="8">
        <v>37</v>
      </c>
      <c r="B43" s="16" t="s">
        <v>226</v>
      </c>
      <c r="C43" s="14">
        <v>11653.37</v>
      </c>
      <c r="D43" s="14">
        <v>11653.37</v>
      </c>
      <c r="E43" s="16" t="s">
        <v>45</v>
      </c>
      <c r="F43" s="16" t="s">
        <v>97</v>
      </c>
      <c r="G43" s="15">
        <v>11653.37</v>
      </c>
      <c r="H43" s="16" t="s">
        <v>97</v>
      </c>
      <c r="I43" s="15">
        <v>11653.37</v>
      </c>
      <c r="J43" s="8" t="s">
        <v>66</v>
      </c>
      <c r="K43" s="16">
        <v>68069149103</v>
      </c>
      <c r="L43" s="19">
        <v>244148</v>
      </c>
    </row>
    <row r="44" spans="1:12" ht="20.25">
      <c r="A44" s="8">
        <v>38</v>
      </c>
      <c r="B44" s="16" t="s">
        <v>227</v>
      </c>
      <c r="C44" s="14">
        <v>11653.37</v>
      </c>
      <c r="D44" s="14">
        <v>11653.37</v>
      </c>
      <c r="E44" s="16" t="s">
        <v>45</v>
      </c>
      <c r="F44" s="16" t="s">
        <v>97</v>
      </c>
      <c r="G44" s="15">
        <v>11653.37</v>
      </c>
      <c r="H44" s="16" t="s">
        <v>97</v>
      </c>
      <c r="I44" s="15">
        <v>11653.37</v>
      </c>
      <c r="J44" s="8" t="s">
        <v>66</v>
      </c>
      <c r="K44" s="16">
        <v>68069092584</v>
      </c>
      <c r="L44" s="19">
        <v>244148</v>
      </c>
    </row>
    <row r="45" spans="1:12" ht="20.25">
      <c r="A45" s="8">
        <v>39</v>
      </c>
      <c r="B45" s="16" t="s">
        <v>181</v>
      </c>
      <c r="C45" s="14">
        <v>10000</v>
      </c>
      <c r="D45" s="14">
        <v>10000</v>
      </c>
      <c r="E45" s="16" t="s">
        <v>45</v>
      </c>
      <c r="F45" s="16" t="s">
        <v>116</v>
      </c>
      <c r="G45" s="15">
        <v>9000</v>
      </c>
      <c r="H45" s="16" t="s">
        <v>116</v>
      </c>
      <c r="I45" s="15">
        <v>9000</v>
      </c>
      <c r="J45" s="8" t="s">
        <v>66</v>
      </c>
      <c r="K45" s="16">
        <v>68069494355</v>
      </c>
      <c r="L45" s="19">
        <v>244161</v>
      </c>
    </row>
    <row r="46" spans="1:12" ht="20.25">
      <c r="A46" s="8">
        <v>40</v>
      </c>
      <c r="B46" s="16" t="s">
        <v>75</v>
      </c>
      <c r="C46" s="14">
        <v>14635</v>
      </c>
      <c r="D46" s="14">
        <v>14635</v>
      </c>
      <c r="E46" s="16" t="s">
        <v>45</v>
      </c>
      <c r="F46" s="16" t="s">
        <v>47</v>
      </c>
      <c r="G46" s="15">
        <v>14635</v>
      </c>
      <c r="H46" s="16" t="s">
        <v>47</v>
      </c>
      <c r="I46" s="15">
        <v>14635</v>
      </c>
      <c r="J46" s="8" t="s">
        <v>66</v>
      </c>
      <c r="K46" s="16">
        <v>68069478197</v>
      </c>
      <c r="L46" s="19">
        <v>244160</v>
      </c>
    </row>
    <row r="47" spans="1:12" ht="20.25">
      <c r="A47" s="8">
        <v>41</v>
      </c>
      <c r="B47" s="16" t="s">
        <v>71</v>
      </c>
      <c r="C47" s="14">
        <v>2175</v>
      </c>
      <c r="D47" s="14">
        <v>2175</v>
      </c>
      <c r="E47" s="16" t="s">
        <v>45</v>
      </c>
      <c r="F47" s="16" t="s">
        <v>47</v>
      </c>
      <c r="G47" s="15">
        <v>2175</v>
      </c>
      <c r="H47" s="16" t="s">
        <v>47</v>
      </c>
      <c r="I47" s="15">
        <v>2175</v>
      </c>
      <c r="J47" s="8" t="s">
        <v>66</v>
      </c>
      <c r="K47" s="16">
        <v>68069473752</v>
      </c>
      <c r="L47" s="19">
        <v>244160</v>
      </c>
    </row>
    <row r="48" spans="1:12" ht="20.25">
      <c r="A48" s="8">
        <v>42</v>
      </c>
      <c r="B48" s="16" t="s">
        <v>228</v>
      </c>
      <c r="C48" s="14">
        <v>5000</v>
      </c>
      <c r="D48" s="14">
        <v>5000</v>
      </c>
      <c r="E48" s="16" t="s">
        <v>45</v>
      </c>
      <c r="F48" s="16" t="s">
        <v>48</v>
      </c>
      <c r="G48" s="15">
        <v>3860</v>
      </c>
      <c r="H48" s="16" t="s">
        <v>48</v>
      </c>
      <c r="I48" s="15">
        <v>3860</v>
      </c>
      <c r="J48" s="8" t="s">
        <v>66</v>
      </c>
      <c r="K48" s="16">
        <v>68069272281</v>
      </c>
      <c r="L48" s="19">
        <v>244153</v>
      </c>
    </row>
    <row r="49" spans="1:12" ht="20.25">
      <c r="A49" s="8">
        <v>43</v>
      </c>
      <c r="B49" s="16" t="s">
        <v>27</v>
      </c>
      <c r="C49" s="14">
        <v>1500</v>
      </c>
      <c r="D49" s="14">
        <v>1500</v>
      </c>
      <c r="E49" s="16" t="s">
        <v>45</v>
      </c>
      <c r="F49" s="16" t="s">
        <v>47</v>
      </c>
      <c r="G49" s="15">
        <v>1410</v>
      </c>
      <c r="H49" s="16" t="s">
        <v>47</v>
      </c>
      <c r="I49" s="15">
        <v>1410</v>
      </c>
      <c r="J49" s="8" t="s">
        <v>66</v>
      </c>
      <c r="K49" s="16">
        <v>68069077156</v>
      </c>
      <c r="L49" s="19">
        <v>244145</v>
      </c>
    </row>
    <row r="50" spans="1:12" ht="20.25">
      <c r="A50" s="8">
        <v>44</v>
      </c>
      <c r="B50" s="16" t="s">
        <v>22</v>
      </c>
      <c r="C50" s="14">
        <v>15200</v>
      </c>
      <c r="D50" s="14">
        <v>15200</v>
      </c>
      <c r="E50" s="16" t="s">
        <v>45</v>
      </c>
      <c r="F50" s="16" t="s">
        <v>47</v>
      </c>
      <c r="G50" s="15">
        <v>15192</v>
      </c>
      <c r="H50" s="16" t="s">
        <v>47</v>
      </c>
      <c r="I50" s="15">
        <v>15192</v>
      </c>
      <c r="J50" s="8" t="s">
        <v>66</v>
      </c>
      <c r="K50" s="16">
        <v>68069081464</v>
      </c>
      <c r="L50" s="19">
        <v>244145</v>
      </c>
    </row>
    <row r="51" spans="1:12" ht="20.25">
      <c r="A51" s="8">
        <v>45</v>
      </c>
      <c r="B51" s="16" t="s">
        <v>229</v>
      </c>
      <c r="C51" s="14">
        <v>350</v>
      </c>
      <c r="D51" s="14">
        <v>350</v>
      </c>
      <c r="E51" s="16" t="s">
        <v>45</v>
      </c>
      <c r="F51" s="16" t="s">
        <v>48</v>
      </c>
      <c r="G51" s="15">
        <v>350</v>
      </c>
      <c r="H51" s="16" t="s">
        <v>48</v>
      </c>
      <c r="I51" s="15">
        <v>350</v>
      </c>
      <c r="J51" s="8" t="s">
        <v>66</v>
      </c>
      <c r="K51" s="16">
        <v>68059329884</v>
      </c>
      <c r="L51" s="19">
        <v>244131</v>
      </c>
    </row>
    <row r="52" spans="1:12" ht="20.25">
      <c r="A52" s="8">
        <v>46</v>
      </c>
      <c r="B52" s="16" t="s">
        <v>230</v>
      </c>
      <c r="C52" s="14">
        <v>17600</v>
      </c>
      <c r="D52" s="14">
        <v>17600</v>
      </c>
      <c r="E52" s="16" t="s">
        <v>45</v>
      </c>
      <c r="F52" s="16" t="s">
        <v>97</v>
      </c>
      <c r="G52" s="15">
        <v>17586.52</v>
      </c>
      <c r="H52" s="16" t="s">
        <v>97</v>
      </c>
      <c r="I52" s="15">
        <v>17586.52</v>
      </c>
      <c r="J52" s="8" t="s">
        <v>66</v>
      </c>
      <c r="K52" s="16">
        <v>68069018867</v>
      </c>
      <c r="L52" s="19">
        <v>244139</v>
      </c>
    </row>
    <row r="53" spans="1:12" ht="20.25">
      <c r="A53" s="8">
        <v>47</v>
      </c>
      <c r="B53" s="16" t="s">
        <v>28</v>
      </c>
      <c r="C53" s="14">
        <v>22590</v>
      </c>
      <c r="D53" s="14">
        <v>22590</v>
      </c>
      <c r="E53" s="16" t="s">
        <v>45</v>
      </c>
      <c r="F53" s="16" t="s">
        <v>47</v>
      </c>
      <c r="G53" s="15">
        <v>22590</v>
      </c>
      <c r="H53" s="16" t="s">
        <v>47</v>
      </c>
      <c r="I53" s="15">
        <v>22590</v>
      </c>
      <c r="J53" s="8" t="s">
        <v>66</v>
      </c>
      <c r="K53" s="16">
        <v>68069190009</v>
      </c>
      <c r="L53" s="19">
        <v>244147</v>
      </c>
    </row>
    <row r="54" spans="1:12" ht="20.25">
      <c r="A54" s="8">
        <v>48</v>
      </c>
      <c r="B54" s="16" t="s">
        <v>27</v>
      </c>
      <c r="C54" s="14">
        <v>1500</v>
      </c>
      <c r="D54" s="14">
        <v>1500</v>
      </c>
      <c r="E54" s="16" t="s">
        <v>45</v>
      </c>
      <c r="F54" s="16" t="s">
        <v>47</v>
      </c>
      <c r="G54" s="15">
        <v>1410</v>
      </c>
      <c r="H54" s="16" t="s">
        <v>47</v>
      </c>
      <c r="I54" s="15">
        <v>1410</v>
      </c>
      <c r="J54" s="8" t="s">
        <v>66</v>
      </c>
      <c r="K54" s="16">
        <v>68069077156</v>
      </c>
      <c r="L54" s="19">
        <v>244145</v>
      </c>
    </row>
    <row r="55" spans="1:12" ht="20.25">
      <c r="A55" s="8">
        <v>49</v>
      </c>
      <c r="B55" s="16" t="s">
        <v>22</v>
      </c>
      <c r="C55" s="14">
        <v>15200</v>
      </c>
      <c r="D55" s="14">
        <v>15200</v>
      </c>
      <c r="E55" s="16" t="s">
        <v>45</v>
      </c>
      <c r="F55" s="16" t="s">
        <v>47</v>
      </c>
      <c r="G55" s="15">
        <v>15192</v>
      </c>
      <c r="H55" s="16" t="s">
        <v>47</v>
      </c>
      <c r="I55" s="15">
        <v>15192</v>
      </c>
      <c r="J55" s="8" t="s">
        <v>66</v>
      </c>
      <c r="K55" s="16">
        <v>68069081464</v>
      </c>
      <c r="L55" s="19">
        <v>244145</v>
      </c>
    </row>
    <row r="56" spans="1:12" ht="20.25">
      <c r="A56" s="8">
        <v>50</v>
      </c>
      <c r="B56" s="16" t="s">
        <v>231</v>
      </c>
      <c r="C56" s="14">
        <v>1000</v>
      </c>
      <c r="D56" s="14">
        <v>1000</v>
      </c>
      <c r="E56" s="16" t="s">
        <v>45</v>
      </c>
      <c r="F56" s="16" t="s">
        <v>134</v>
      </c>
      <c r="G56" s="15">
        <v>800</v>
      </c>
      <c r="H56" s="16" t="s">
        <v>134</v>
      </c>
      <c r="I56" s="15">
        <v>800</v>
      </c>
      <c r="J56" s="8" t="s">
        <v>66</v>
      </c>
      <c r="K56" s="16">
        <v>68059331516</v>
      </c>
      <c r="L56" s="19">
        <v>244131</v>
      </c>
    </row>
    <row r="57" spans="1:12" ht="20.25">
      <c r="A57" s="8">
        <v>51</v>
      </c>
      <c r="B57" s="16" t="s">
        <v>232</v>
      </c>
      <c r="C57" s="14">
        <v>1990</v>
      </c>
      <c r="D57" s="14">
        <v>1990</v>
      </c>
      <c r="E57" s="16" t="s">
        <v>45</v>
      </c>
      <c r="F57" s="16" t="s">
        <v>47</v>
      </c>
      <c r="G57" s="15">
        <v>1990</v>
      </c>
      <c r="H57" s="16" t="s">
        <v>47</v>
      </c>
      <c r="I57" s="15">
        <v>1990</v>
      </c>
      <c r="J57" s="8" t="s">
        <v>66</v>
      </c>
      <c r="K57" s="16">
        <v>68069097798</v>
      </c>
      <c r="L57" s="19">
        <v>244145</v>
      </c>
    </row>
    <row r="58" spans="1:12" ht="20.25">
      <c r="A58" s="8">
        <v>52</v>
      </c>
      <c r="B58" s="16" t="s">
        <v>233</v>
      </c>
      <c r="C58" s="14">
        <v>17600</v>
      </c>
      <c r="D58" s="14">
        <v>17600</v>
      </c>
      <c r="E58" s="16" t="s">
        <v>45</v>
      </c>
      <c r="F58" s="16" t="s">
        <v>97</v>
      </c>
      <c r="G58" s="15">
        <v>17586.52</v>
      </c>
      <c r="H58" s="16" t="s">
        <v>97</v>
      </c>
      <c r="I58" s="15">
        <v>17586.52</v>
      </c>
      <c r="J58" s="8" t="s">
        <v>66</v>
      </c>
      <c r="K58" s="16">
        <v>68069018867</v>
      </c>
      <c r="L58" s="19">
        <v>244139</v>
      </c>
    </row>
    <row r="59" spans="1:12" ht="20.25">
      <c r="A59" s="8">
        <v>53</v>
      </c>
      <c r="B59" s="16" t="s">
        <v>234</v>
      </c>
      <c r="C59" s="14">
        <v>10000</v>
      </c>
      <c r="D59" s="14">
        <v>10000</v>
      </c>
      <c r="E59" s="16" t="s">
        <v>45</v>
      </c>
      <c r="F59" s="16" t="s">
        <v>135</v>
      </c>
      <c r="G59" s="15">
        <v>4552.8500000000004</v>
      </c>
      <c r="H59" s="16" t="s">
        <v>135</v>
      </c>
      <c r="I59" s="15">
        <v>4552.8500000000004</v>
      </c>
      <c r="J59" s="8" t="s">
        <v>66</v>
      </c>
      <c r="K59" s="16">
        <v>68059540206</v>
      </c>
      <c r="L59" s="19">
        <v>244141</v>
      </c>
    </row>
    <row r="60" spans="1:12" ht="20.25">
      <c r="A60" s="8">
        <v>54</v>
      </c>
      <c r="B60" s="16" t="s">
        <v>78</v>
      </c>
      <c r="C60" s="14">
        <v>33550</v>
      </c>
      <c r="D60" s="14">
        <v>33550</v>
      </c>
      <c r="E60" s="16" t="s">
        <v>45</v>
      </c>
      <c r="F60" s="16" t="s">
        <v>54</v>
      </c>
      <c r="G60" s="15">
        <v>33550</v>
      </c>
      <c r="H60" s="16" t="s">
        <v>54</v>
      </c>
      <c r="I60" s="15">
        <v>33550</v>
      </c>
      <c r="J60" s="8" t="s">
        <v>66</v>
      </c>
      <c r="K60" s="16">
        <v>68069494901</v>
      </c>
      <c r="L60" s="19">
        <v>244165</v>
      </c>
    </row>
    <row r="61" spans="1:12" ht="20.25">
      <c r="A61" s="8">
        <v>55</v>
      </c>
      <c r="B61" s="16" t="s">
        <v>235</v>
      </c>
      <c r="C61" s="14">
        <v>465000</v>
      </c>
      <c r="D61" s="14">
        <v>457000</v>
      </c>
      <c r="E61" s="16" t="s">
        <v>45</v>
      </c>
      <c r="F61" s="16" t="s">
        <v>314</v>
      </c>
      <c r="G61" s="15">
        <v>457000</v>
      </c>
      <c r="H61" s="16" t="s">
        <v>314</v>
      </c>
      <c r="I61" s="15">
        <v>457000</v>
      </c>
      <c r="J61" s="8" t="s">
        <v>66</v>
      </c>
      <c r="K61" s="16">
        <v>68059470844</v>
      </c>
      <c r="L61" s="19">
        <v>244154</v>
      </c>
    </row>
    <row r="62" spans="1:12" ht="20.25">
      <c r="A62" s="8">
        <v>56</v>
      </c>
      <c r="B62" s="16" t="s">
        <v>236</v>
      </c>
      <c r="C62" s="14">
        <v>392000</v>
      </c>
      <c r="D62" s="14">
        <v>357000</v>
      </c>
      <c r="E62" s="16" t="s">
        <v>45</v>
      </c>
      <c r="F62" s="16" t="s">
        <v>314</v>
      </c>
      <c r="G62" s="15">
        <v>357000</v>
      </c>
      <c r="H62" s="16" t="s">
        <v>314</v>
      </c>
      <c r="I62" s="15">
        <v>357000</v>
      </c>
      <c r="J62" s="8" t="s">
        <v>66</v>
      </c>
      <c r="K62" s="16">
        <v>68059478220</v>
      </c>
      <c r="L62" s="19">
        <v>244154</v>
      </c>
    </row>
    <row r="63" spans="1:12" ht="20.25">
      <c r="A63" s="8">
        <v>57</v>
      </c>
      <c r="B63" s="16" t="s">
        <v>237</v>
      </c>
      <c r="C63" s="14">
        <v>462000</v>
      </c>
      <c r="D63" s="14">
        <v>454000</v>
      </c>
      <c r="E63" s="16" t="s">
        <v>45</v>
      </c>
      <c r="F63" s="16" t="s">
        <v>314</v>
      </c>
      <c r="G63" s="15">
        <v>454000</v>
      </c>
      <c r="H63" s="16" t="s">
        <v>314</v>
      </c>
      <c r="I63" s="15">
        <v>454000</v>
      </c>
      <c r="J63" s="8" t="s">
        <v>66</v>
      </c>
      <c r="K63" s="16">
        <v>68059474871</v>
      </c>
      <c r="L63" s="19">
        <v>244154</v>
      </c>
    </row>
    <row r="64" spans="1:12" ht="20.25">
      <c r="A64" s="8">
        <v>58</v>
      </c>
      <c r="B64" s="16" t="s">
        <v>110</v>
      </c>
      <c r="C64" s="14">
        <v>10000</v>
      </c>
      <c r="D64" s="14">
        <v>10000</v>
      </c>
      <c r="E64" s="16" t="s">
        <v>45</v>
      </c>
      <c r="F64" s="16" t="s">
        <v>95</v>
      </c>
      <c r="G64" s="15">
        <v>9999.15</v>
      </c>
      <c r="H64" s="16" t="s">
        <v>95</v>
      </c>
      <c r="I64" s="15">
        <v>9999.15</v>
      </c>
      <c r="J64" s="8" t="s">
        <v>66</v>
      </c>
      <c r="K64" s="16">
        <v>68069260454</v>
      </c>
      <c r="L64" s="19">
        <v>244154</v>
      </c>
    </row>
    <row r="65" spans="1:12" ht="20.25">
      <c r="A65" s="8">
        <v>59</v>
      </c>
      <c r="B65" s="16" t="s">
        <v>238</v>
      </c>
      <c r="C65" s="14">
        <v>95200</v>
      </c>
      <c r="D65" s="14">
        <v>95200</v>
      </c>
      <c r="E65" s="16" t="s">
        <v>45</v>
      </c>
      <c r="F65" s="16" t="s">
        <v>96</v>
      </c>
      <c r="G65" s="15">
        <v>95200</v>
      </c>
      <c r="H65" s="16" t="s">
        <v>96</v>
      </c>
      <c r="I65" s="15">
        <v>95200</v>
      </c>
      <c r="J65" s="8" t="s">
        <v>66</v>
      </c>
      <c r="K65" s="16">
        <v>68069265040</v>
      </c>
      <c r="L65" s="19">
        <v>244154</v>
      </c>
    </row>
    <row r="66" spans="1:12" ht="20.25">
      <c r="A66" s="8">
        <v>60</v>
      </c>
      <c r="B66" s="16" t="s">
        <v>14</v>
      </c>
      <c r="C66" s="14">
        <v>95500</v>
      </c>
      <c r="D66" s="14">
        <v>95500</v>
      </c>
      <c r="E66" s="16" t="s">
        <v>45</v>
      </c>
      <c r="F66" s="16" t="s">
        <v>166</v>
      </c>
      <c r="G66" s="15">
        <v>95500</v>
      </c>
      <c r="H66" s="16" t="s">
        <v>166</v>
      </c>
      <c r="I66" s="15">
        <v>95500</v>
      </c>
      <c r="J66" s="8" t="s">
        <v>66</v>
      </c>
      <c r="K66" s="16">
        <v>68069165717</v>
      </c>
      <c r="L66" s="19">
        <v>244152</v>
      </c>
    </row>
    <row r="67" spans="1:12" ht="20.25">
      <c r="A67" s="8">
        <v>61</v>
      </c>
      <c r="B67" s="16" t="s">
        <v>239</v>
      </c>
      <c r="C67" s="14">
        <v>22000</v>
      </c>
      <c r="D67" s="14">
        <v>22000</v>
      </c>
      <c r="E67" s="16" t="s">
        <v>45</v>
      </c>
      <c r="F67" s="16" t="s">
        <v>48</v>
      </c>
      <c r="G67" s="15">
        <v>21260</v>
      </c>
      <c r="H67" s="16" t="s">
        <v>48</v>
      </c>
      <c r="I67" s="15">
        <v>21260</v>
      </c>
      <c r="J67" s="8" t="s">
        <v>66</v>
      </c>
      <c r="K67" s="16">
        <v>68069161755</v>
      </c>
      <c r="L67" s="19">
        <v>244152</v>
      </c>
    </row>
    <row r="68" spans="1:12" ht="20.25">
      <c r="A68" s="8">
        <v>62</v>
      </c>
      <c r="B68" s="16" t="s">
        <v>79</v>
      </c>
      <c r="C68" s="14">
        <v>2750</v>
      </c>
      <c r="D68" s="14">
        <v>2750</v>
      </c>
      <c r="E68" s="16" t="s">
        <v>45</v>
      </c>
      <c r="F68" s="16" t="s">
        <v>47</v>
      </c>
      <c r="G68" s="15">
        <v>2750</v>
      </c>
      <c r="H68" s="16" t="s">
        <v>47</v>
      </c>
      <c r="I68" s="15">
        <v>2750</v>
      </c>
      <c r="J68" s="8" t="s">
        <v>66</v>
      </c>
      <c r="K68" s="16">
        <v>68069158821</v>
      </c>
      <c r="L68" s="19">
        <v>244152</v>
      </c>
    </row>
    <row r="69" spans="1:12" ht="20.25">
      <c r="A69" s="8">
        <v>63</v>
      </c>
      <c r="B69" s="16" t="s">
        <v>86</v>
      </c>
      <c r="C69" s="14">
        <v>37000</v>
      </c>
      <c r="D69" s="14">
        <v>37000</v>
      </c>
      <c r="E69" s="16" t="s">
        <v>45</v>
      </c>
      <c r="F69" s="16" t="s">
        <v>54</v>
      </c>
      <c r="G69" s="15">
        <v>36190</v>
      </c>
      <c r="H69" s="16" t="s">
        <v>54</v>
      </c>
      <c r="I69" s="15">
        <v>36190</v>
      </c>
      <c r="J69" s="8" t="s">
        <v>66</v>
      </c>
      <c r="K69" s="16">
        <v>68069215222</v>
      </c>
      <c r="L69" s="19">
        <v>244152</v>
      </c>
    </row>
    <row r="70" spans="1:12" ht="20.25">
      <c r="A70" s="8">
        <v>64</v>
      </c>
      <c r="B70" s="16" t="s">
        <v>16</v>
      </c>
      <c r="C70" s="14">
        <v>17500</v>
      </c>
      <c r="D70" s="14">
        <v>17500</v>
      </c>
      <c r="E70" s="16" t="s">
        <v>45</v>
      </c>
      <c r="F70" s="16" t="s">
        <v>133</v>
      </c>
      <c r="G70" s="15">
        <v>17480</v>
      </c>
      <c r="H70" s="16" t="s">
        <v>133</v>
      </c>
      <c r="I70" s="15">
        <v>17480</v>
      </c>
      <c r="J70" s="8" t="s">
        <v>66</v>
      </c>
      <c r="K70" s="16">
        <v>68069237249</v>
      </c>
      <c r="L70" s="19">
        <v>244152</v>
      </c>
    </row>
    <row r="71" spans="1:12" ht="20.25">
      <c r="A71" s="8">
        <v>65</v>
      </c>
      <c r="B71" s="16" t="s">
        <v>240</v>
      </c>
      <c r="C71" s="14">
        <v>7400</v>
      </c>
      <c r="D71" s="14">
        <v>7400</v>
      </c>
      <c r="E71" s="16" t="s">
        <v>45</v>
      </c>
      <c r="F71" s="16" t="s">
        <v>55</v>
      </c>
      <c r="G71" s="15">
        <v>7383</v>
      </c>
      <c r="H71" s="16" t="s">
        <v>55</v>
      </c>
      <c r="I71" s="15">
        <v>7383</v>
      </c>
      <c r="J71" s="8" t="s">
        <v>66</v>
      </c>
      <c r="K71" s="16">
        <v>68069214849</v>
      </c>
      <c r="L71" s="19">
        <v>244152</v>
      </c>
    </row>
    <row r="72" spans="1:12" ht="20.25">
      <c r="A72" s="8">
        <v>66</v>
      </c>
      <c r="B72" s="16" t="s">
        <v>241</v>
      </c>
      <c r="C72" s="14">
        <v>5600</v>
      </c>
      <c r="D72" s="14">
        <v>5600</v>
      </c>
      <c r="E72" s="16" t="s">
        <v>45</v>
      </c>
      <c r="F72" s="16" t="s">
        <v>56</v>
      </c>
      <c r="G72" s="15">
        <v>5510</v>
      </c>
      <c r="H72" s="16" t="s">
        <v>56</v>
      </c>
      <c r="I72" s="15">
        <v>5510</v>
      </c>
      <c r="J72" s="8" t="s">
        <v>66</v>
      </c>
      <c r="K72" s="16">
        <v>68069060484</v>
      </c>
      <c r="L72" s="19">
        <v>244147</v>
      </c>
    </row>
    <row r="73" spans="1:12" ht="20.25">
      <c r="A73" s="8">
        <v>67</v>
      </c>
      <c r="B73" s="16" t="s">
        <v>242</v>
      </c>
      <c r="C73" s="14">
        <v>10100</v>
      </c>
      <c r="D73" s="14">
        <v>10100</v>
      </c>
      <c r="E73" s="16" t="s">
        <v>45</v>
      </c>
      <c r="F73" s="16" t="s">
        <v>99</v>
      </c>
      <c r="G73" s="15">
        <v>10008</v>
      </c>
      <c r="H73" s="16" t="s">
        <v>99</v>
      </c>
      <c r="I73" s="15">
        <v>10008</v>
      </c>
      <c r="J73" s="8" t="s">
        <v>66</v>
      </c>
      <c r="K73" s="16">
        <v>68069094678</v>
      </c>
      <c r="L73" s="19">
        <v>244147</v>
      </c>
    </row>
    <row r="74" spans="1:12" ht="20.25">
      <c r="A74" s="8">
        <v>68</v>
      </c>
      <c r="B74" s="16" t="s">
        <v>243</v>
      </c>
      <c r="C74" s="14">
        <v>10000</v>
      </c>
      <c r="D74" s="14">
        <v>10000</v>
      </c>
      <c r="E74" s="16" t="s">
        <v>45</v>
      </c>
      <c r="F74" s="16" t="s">
        <v>99</v>
      </c>
      <c r="G74" s="15">
        <v>9200</v>
      </c>
      <c r="H74" s="16" t="s">
        <v>99</v>
      </c>
      <c r="I74" s="15">
        <v>9200</v>
      </c>
      <c r="J74" s="8" t="s">
        <v>66</v>
      </c>
      <c r="K74" s="16">
        <v>68069098539</v>
      </c>
      <c r="L74" s="19">
        <v>244146</v>
      </c>
    </row>
    <row r="75" spans="1:12" ht="20.25">
      <c r="A75" s="8">
        <v>69</v>
      </c>
      <c r="B75" s="16" t="s">
        <v>16</v>
      </c>
      <c r="C75" s="14">
        <v>17500</v>
      </c>
      <c r="D75" s="14">
        <v>17500</v>
      </c>
      <c r="E75" s="16" t="s">
        <v>45</v>
      </c>
      <c r="F75" s="16" t="s">
        <v>133</v>
      </c>
      <c r="G75" s="15">
        <v>17480</v>
      </c>
      <c r="H75" s="16" t="s">
        <v>133</v>
      </c>
      <c r="I75" s="15">
        <v>17480</v>
      </c>
      <c r="J75" s="8" t="s">
        <v>66</v>
      </c>
      <c r="K75" s="16">
        <v>68069237249</v>
      </c>
      <c r="L75" s="19">
        <v>244152</v>
      </c>
    </row>
    <row r="76" spans="1:12" ht="20.25">
      <c r="A76" s="8">
        <v>70</v>
      </c>
      <c r="B76" s="16" t="s">
        <v>244</v>
      </c>
      <c r="C76" s="14">
        <v>30000</v>
      </c>
      <c r="D76" s="14">
        <v>30000</v>
      </c>
      <c r="E76" s="16" t="s">
        <v>45</v>
      </c>
      <c r="F76" s="16" t="s">
        <v>100</v>
      </c>
      <c r="G76" s="15">
        <v>22350</v>
      </c>
      <c r="H76" s="16" t="s">
        <v>100</v>
      </c>
      <c r="I76" s="15">
        <v>22350</v>
      </c>
      <c r="J76" s="8" t="s">
        <v>66</v>
      </c>
      <c r="K76" s="16">
        <v>68069101192</v>
      </c>
      <c r="L76" s="19">
        <v>244146</v>
      </c>
    </row>
    <row r="77" spans="1:12" ht="20.25">
      <c r="A77" s="8">
        <v>71</v>
      </c>
      <c r="B77" s="16" t="s">
        <v>73</v>
      </c>
      <c r="C77" s="14">
        <v>35000</v>
      </c>
      <c r="D77" s="14">
        <v>35000</v>
      </c>
      <c r="E77" s="16" t="s">
        <v>45</v>
      </c>
      <c r="F77" s="16" t="s">
        <v>57</v>
      </c>
      <c r="G77" s="15">
        <v>33160</v>
      </c>
      <c r="H77" s="16" t="s">
        <v>57</v>
      </c>
      <c r="I77" s="15">
        <v>33160</v>
      </c>
      <c r="J77" s="8" t="s">
        <v>66</v>
      </c>
      <c r="K77" s="16">
        <v>68059442404</v>
      </c>
      <c r="L77" s="19">
        <v>244140</v>
      </c>
    </row>
    <row r="78" spans="1:12" ht="20.25">
      <c r="A78" s="8">
        <v>72</v>
      </c>
      <c r="B78" s="16" t="s">
        <v>127</v>
      </c>
      <c r="C78" s="14">
        <v>98000</v>
      </c>
      <c r="D78" s="14">
        <v>98000</v>
      </c>
      <c r="E78" s="16" t="s">
        <v>45</v>
      </c>
      <c r="F78" s="16" t="s">
        <v>133</v>
      </c>
      <c r="G78" s="15">
        <v>97500</v>
      </c>
      <c r="H78" s="16" t="s">
        <v>133</v>
      </c>
      <c r="I78" s="15">
        <v>97500</v>
      </c>
      <c r="J78" s="8" t="s">
        <v>66</v>
      </c>
      <c r="K78" s="16">
        <v>68059448922</v>
      </c>
      <c r="L78" s="19">
        <v>244140</v>
      </c>
    </row>
    <row r="79" spans="1:12" ht="20.25">
      <c r="A79" s="8">
        <v>73</v>
      </c>
      <c r="B79" s="16" t="s">
        <v>128</v>
      </c>
      <c r="C79" s="14">
        <v>32100</v>
      </c>
      <c r="D79" s="14">
        <v>32100</v>
      </c>
      <c r="E79" s="16" t="s">
        <v>45</v>
      </c>
      <c r="F79" s="16" t="s">
        <v>315</v>
      </c>
      <c r="G79" s="15">
        <v>32100</v>
      </c>
      <c r="H79" s="16" t="s">
        <v>315</v>
      </c>
      <c r="I79" s="15">
        <v>32100</v>
      </c>
      <c r="J79" s="8" t="s">
        <v>66</v>
      </c>
      <c r="K79" s="16">
        <v>68069023620</v>
      </c>
      <c r="L79" s="19">
        <v>244146</v>
      </c>
    </row>
    <row r="80" spans="1:12" ht="20.25">
      <c r="A80" s="8">
        <v>74</v>
      </c>
      <c r="B80" s="16" t="s">
        <v>245</v>
      </c>
      <c r="C80" s="14">
        <v>16000</v>
      </c>
      <c r="D80" s="14">
        <v>16000</v>
      </c>
      <c r="E80" s="16" t="s">
        <v>45</v>
      </c>
      <c r="F80" s="16" t="s">
        <v>58</v>
      </c>
      <c r="G80" s="15">
        <v>15000</v>
      </c>
      <c r="H80" s="16" t="s">
        <v>58</v>
      </c>
      <c r="I80" s="15">
        <v>15000</v>
      </c>
      <c r="J80" s="8" t="s">
        <v>66</v>
      </c>
      <c r="K80" s="16">
        <v>68069066593</v>
      </c>
      <c r="L80" s="19">
        <v>244146</v>
      </c>
    </row>
    <row r="81" spans="1:12" ht="20.25">
      <c r="A81" s="8">
        <v>75</v>
      </c>
      <c r="B81" s="16" t="s">
        <v>31</v>
      </c>
      <c r="C81" s="14">
        <v>12715</v>
      </c>
      <c r="D81" s="14">
        <v>12715</v>
      </c>
      <c r="E81" s="16" t="s">
        <v>45</v>
      </c>
      <c r="F81" s="16" t="s">
        <v>47</v>
      </c>
      <c r="G81" s="15">
        <v>11365</v>
      </c>
      <c r="H81" s="16" t="s">
        <v>47</v>
      </c>
      <c r="I81" s="15">
        <v>11365</v>
      </c>
      <c r="J81" s="8" t="s">
        <v>66</v>
      </c>
      <c r="K81" s="16">
        <v>68059507257</v>
      </c>
      <c r="L81" s="19">
        <v>244146</v>
      </c>
    </row>
    <row r="82" spans="1:12" ht="20.25">
      <c r="A82" s="8">
        <v>76</v>
      </c>
      <c r="B82" s="16" t="s">
        <v>76</v>
      </c>
      <c r="C82" s="14">
        <v>120013.34</v>
      </c>
      <c r="D82" s="14">
        <v>120013.34</v>
      </c>
      <c r="E82" s="16" t="s">
        <v>45</v>
      </c>
      <c r="F82" s="16" t="s">
        <v>53</v>
      </c>
      <c r="G82" s="15">
        <v>120013.34</v>
      </c>
      <c r="H82" s="16" t="s">
        <v>53</v>
      </c>
      <c r="I82" s="15">
        <v>120013.34</v>
      </c>
      <c r="J82" s="8" t="s">
        <v>66</v>
      </c>
      <c r="K82" s="16">
        <v>68069083154</v>
      </c>
      <c r="L82" s="19">
        <v>244146</v>
      </c>
    </row>
    <row r="83" spans="1:12" ht="20.25">
      <c r="A83" s="8">
        <v>77</v>
      </c>
      <c r="B83" s="16" t="s">
        <v>246</v>
      </c>
      <c r="C83" s="14">
        <v>8905000</v>
      </c>
      <c r="D83" s="14">
        <v>8909351.5999999996</v>
      </c>
      <c r="E83" s="16" t="s">
        <v>46</v>
      </c>
      <c r="F83" s="16" t="s">
        <v>117</v>
      </c>
      <c r="G83" s="15">
        <v>8885000</v>
      </c>
      <c r="H83" s="16" t="s">
        <v>117</v>
      </c>
      <c r="I83" s="15">
        <v>8885000</v>
      </c>
      <c r="J83" s="8" t="s">
        <v>66</v>
      </c>
      <c r="K83" s="16">
        <v>68019539329</v>
      </c>
      <c r="L83" s="19">
        <v>244144</v>
      </c>
    </row>
    <row r="84" spans="1:12" ht="20.25">
      <c r="A84" s="8">
        <v>78</v>
      </c>
      <c r="B84" s="16" t="s">
        <v>247</v>
      </c>
      <c r="C84" s="14">
        <v>5082.5</v>
      </c>
      <c r="D84" s="14">
        <v>5082.5</v>
      </c>
      <c r="E84" s="16" t="s">
        <v>45</v>
      </c>
      <c r="F84" s="16" t="s">
        <v>55</v>
      </c>
      <c r="G84" s="15">
        <v>5082.5</v>
      </c>
      <c r="H84" s="16" t="s">
        <v>55</v>
      </c>
      <c r="I84" s="15">
        <v>5082.5</v>
      </c>
      <c r="J84" s="8" t="s">
        <v>66</v>
      </c>
      <c r="K84" s="16">
        <v>68069175727</v>
      </c>
      <c r="L84" s="19">
        <v>244148</v>
      </c>
    </row>
    <row r="85" spans="1:12" ht="20.25">
      <c r="A85" s="8">
        <v>79</v>
      </c>
      <c r="B85" s="16" t="s">
        <v>248</v>
      </c>
      <c r="C85" s="14">
        <v>172000</v>
      </c>
      <c r="D85" s="14">
        <v>172000</v>
      </c>
      <c r="E85" s="16" t="s">
        <v>45</v>
      </c>
      <c r="F85" s="16" t="s">
        <v>47</v>
      </c>
      <c r="G85" s="15">
        <v>172000</v>
      </c>
      <c r="H85" s="16" t="s">
        <v>47</v>
      </c>
      <c r="I85" s="15">
        <v>172000</v>
      </c>
      <c r="J85" s="8" t="s">
        <v>66</v>
      </c>
      <c r="K85" s="16">
        <v>68059246033</v>
      </c>
      <c r="L85" s="19">
        <v>244134</v>
      </c>
    </row>
    <row r="86" spans="1:12" ht="20.25">
      <c r="A86" s="8">
        <v>80</v>
      </c>
      <c r="B86" s="16" t="s">
        <v>249</v>
      </c>
      <c r="C86" s="14">
        <v>31800</v>
      </c>
      <c r="D86" s="14">
        <v>31800</v>
      </c>
      <c r="E86" s="16" t="s">
        <v>45</v>
      </c>
      <c r="F86" s="16" t="s">
        <v>316</v>
      </c>
      <c r="G86" s="15">
        <v>31800</v>
      </c>
      <c r="H86" s="16" t="s">
        <v>316</v>
      </c>
      <c r="I86" s="15">
        <v>31800</v>
      </c>
      <c r="J86" s="8" t="s">
        <v>66</v>
      </c>
      <c r="K86" s="16">
        <v>68069359698</v>
      </c>
      <c r="L86" s="19">
        <v>244161</v>
      </c>
    </row>
    <row r="87" spans="1:12" ht="20.25">
      <c r="A87" s="8">
        <v>81</v>
      </c>
      <c r="B87" s="16" t="s">
        <v>36</v>
      </c>
      <c r="C87" s="14">
        <v>10500</v>
      </c>
      <c r="D87" s="14">
        <v>10500</v>
      </c>
      <c r="E87" s="16" t="s">
        <v>45</v>
      </c>
      <c r="F87" s="16" t="s">
        <v>113</v>
      </c>
      <c r="G87" s="15">
        <v>10500</v>
      </c>
      <c r="H87" s="16" t="s">
        <v>113</v>
      </c>
      <c r="I87" s="15">
        <v>10500</v>
      </c>
      <c r="J87" s="8" t="s">
        <v>66</v>
      </c>
      <c r="K87" s="16">
        <v>68059360406</v>
      </c>
      <c r="L87" s="19">
        <v>244139</v>
      </c>
    </row>
    <row r="88" spans="1:12" ht="20.25">
      <c r="A88" s="8">
        <v>82</v>
      </c>
      <c r="B88" s="16" t="s">
        <v>250</v>
      </c>
      <c r="C88" s="14">
        <v>7000</v>
      </c>
      <c r="D88" s="14">
        <v>7000</v>
      </c>
      <c r="E88" s="16" t="s">
        <v>45</v>
      </c>
      <c r="F88" s="16" t="s">
        <v>47</v>
      </c>
      <c r="G88" s="15">
        <v>7000</v>
      </c>
      <c r="H88" s="16" t="s">
        <v>47</v>
      </c>
      <c r="I88" s="15">
        <v>7000</v>
      </c>
      <c r="J88" s="8" t="s">
        <v>66</v>
      </c>
      <c r="K88" s="16">
        <v>68059522961</v>
      </c>
      <c r="L88" s="19">
        <v>244133</v>
      </c>
    </row>
    <row r="89" spans="1:12" ht="20.25">
      <c r="A89" s="8">
        <v>83</v>
      </c>
      <c r="B89" s="16" t="s">
        <v>250</v>
      </c>
      <c r="C89" s="14">
        <v>24000</v>
      </c>
      <c r="D89" s="14">
        <v>24000</v>
      </c>
      <c r="E89" s="16" t="s">
        <v>45</v>
      </c>
      <c r="F89" s="16" t="s">
        <v>145</v>
      </c>
      <c r="G89" s="15">
        <v>24000</v>
      </c>
      <c r="H89" s="16" t="s">
        <v>145</v>
      </c>
      <c r="I89" s="15">
        <v>24000</v>
      </c>
      <c r="J89" s="8" t="s">
        <v>66</v>
      </c>
      <c r="K89" s="16">
        <v>68059523819</v>
      </c>
      <c r="L89" s="19">
        <v>244133</v>
      </c>
    </row>
    <row r="90" spans="1:12" ht="20.25">
      <c r="A90" s="8">
        <v>84</v>
      </c>
      <c r="B90" s="16" t="s">
        <v>87</v>
      </c>
      <c r="C90" s="14">
        <v>3000</v>
      </c>
      <c r="D90" s="14">
        <v>3000</v>
      </c>
      <c r="E90" s="16" t="s">
        <v>45</v>
      </c>
      <c r="F90" s="16" t="s">
        <v>106</v>
      </c>
      <c r="G90" s="15">
        <v>3000</v>
      </c>
      <c r="H90" s="16" t="s">
        <v>106</v>
      </c>
      <c r="I90" s="15">
        <v>3000</v>
      </c>
      <c r="J90" s="8" t="s">
        <v>66</v>
      </c>
      <c r="K90" s="16">
        <v>68059180319</v>
      </c>
      <c r="L90" s="19">
        <v>244139</v>
      </c>
    </row>
    <row r="91" spans="1:12" ht="20.25">
      <c r="A91" s="8">
        <v>85</v>
      </c>
      <c r="B91" s="16" t="s">
        <v>251</v>
      </c>
      <c r="C91" s="14">
        <v>1650</v>
      </c>
      <c r="D91" s="14">
        <v>1650</v>
      </c>
      <c r="E91" s="16" t="s">
        <v>45</v>
      </c>
      <c r="F91" s="16" t="s">
        <v>48</v>
      </c>
      <c r="G91" s="15">
        <v>1650</v>
      </c>
      <c r="H91" s="16" t="s">
        <v>48</v>
      </c>
      <c r="I91" s="15">
        <v>1650</v>
      </c>
      <c r="J91" s="8" t="s">
        <v>66</v>
      </c>
      <c r="K91" s="16">
        <v>68059180589</v>
      </c>
      <c r="L91" s="19">
        <v>244139</v>
      </c>
    </row>
    <row r="92" spans="1:12" ht="20.25">
      <c r="A92" s="8">
        <v>86</v>
      </c>
      <c r="B92" s="16" t="s">
        <v>252</v>
      </c>
      <c r="C92" s="14">
        <v>24970</v>
      </c>
      <c r="D92" s="14">
        <v>24970</v>
      </c>
      <c r="E92" s="16" t="s">
        <v>45</v>
      </c>
      <c r="F92" s="16" t="s">
        <v>48</v>
      </c>
      <c r="G92" s="15">
        <v>24970</v>
      </c>
      <c r="H92" s="16" t="s">
        <v>48</v>
      </c>
      <c r="I92" s="15">
        <v>24970</v>
      </c>
      <c r="J92" s="8" t="s">
        <v>66</v>
      </c>
      <c r="K92" s="16">
        <v>68059105917</v>
      </c>
      <c r="L92" s="19">
        <v>244139</v>
      </c>
    </row>
    <row r="93" spans="1:12" ht="20.25">
      <c r="A93" s="8">
        <v>87</v>
      </c>
      <c r="B93" s="16" t="s">
        <v>88</v>
      </c>
      <c r="C93" s="14">
        <v>15650</v>
      </c>
      <c r="D93" s="14">
        <v>15650</v>
      </c>
      <c r="E93" s="16" t="s">
        <v>45</v>
      </c>
      <c r="F93" s="16" t="s">
        <v>47</v>
      </c>
      <c r="G93" s="15">
        <v>15650</v>
      </c>
      <c r="H93" s="16" t="s">
        <v>47</v>
      </c>
      <c r="I93" s="15">
        <v>15650</v>
      </c>
      <c r="J93" s="8" t="s">
        <v>66</v>
      </c>
      <c r="K93" s="16">
        <v>68059179820</v>
      </c>
      <c r="L93" s="19">
        <v>244139</v>
      </c>
    </row>
    <row r="94" spans="1:12" ht="20.25">
      <c r="A94" s="8">
        <v>88</v>
      </c>
      <c r="B94" s="16" t="s">
        <v>87</v>
      </c>
      <c r="C94" s="14">
        <v>20073.2</v>
      </c>
      <c r="D94" s="14">
        <v>20073.2</v>
      </c>
      <c r="E94" s="16" t="s">
        <v>45</v>
      </c>
      <c r="F94" s="16" t="s">
        <v>145</v>
      </c>
      <c r="G94" s="15">
        <v>20073.2</v>
      </c>
      <c r="H94" s="16" t="s">
        <v>145</v>
      </c>
      <c r="I94" s="15">
        <v>20073.2</v>
      </c>
      <c r="J94" s="8" t="s">
        <v>66</v>
      </c>
      <c r="K94" s="16">
        <v>68059180115</v>
      </c>
      <c r="L94" s="19">
        <v>244139</v>
      </c>
    </row>
    <row r="95" spans="1:12" ht="20.25">
      <c r="A95" s="8">
        <v>89</v>
      </c>
      <c r="B95" s="16" t="s">
        <v>87</v>
      </c>
      <c r="C95" s="14">
        <v>16585</v>
      </c>
      <c r="D95" s="14">
        <v>16585</v>
      </c>
      <c r="E95" s="16" t="s">
        <v>45</v>
      </c>
      <c r="F95" s="16" t="s">
        <v>145</v>
      </c>
      <c r="G95" s="15">
        <v>16585</v>
      </c>
      <c r="H95" s="16" t="s">
        <v>145</v>
      </c>
      <c r="I95" s="15">
        <v>16585</v>
      </c>
      <c r="J95" s="8" t="s">
        <v>66</v>
      </c>
      <c r="K95" s="17" t="s">
        <v>321</v>
      </c>
      <c r="L95" s="19">
        <v>244139</v>
      </c>
    </row>
    <row r="96" spans="1:12" ht="20.25">
      <c r="A96" s="8">
        <v>90</v>
      </c>
      <c r="B96" s="16" t="s">
        <v>253</v>
      </c>
      <c r="C96" s="14">
        <v>68430</v>
      </c>
      <c r="D96" s="14">
        <v>68430</v>
      </c>
      <c r="E96" s="16" t="s">
        <v>45</v>
      </c>
      <c r="F96" s="16" t="s">
        <v>48</v>
      </c>
      <c r="G96" s="15">
        <v>68430</v>
      </c>
      <c r="H96" s="16" t="s">
        <v>48</v>
      </c>
      <c r="I96" s="15">
        <v>68430</v>
      </c>
      <c r="J96" s="8" t="s">
        <v>66</v>
      </c>
      <c r="K96" s="16">
        <v>68059180755</v>
      </c>
      <c r="L96" s="19">
        <v>244139</v>
      </c>
    </row>
    <row r="97" spans="1:12" ht="20.25">
      <c r="A97" s="8">
        <v>91</v>
      </c>
      <c r="B97" s="16" t="s">
        <v>254</v>
      </c>
      <c r="C97" s="14">
        <v>30387.9</v>
      </c>
      <c r="D97" s="14">
        <v>30387.9</v>
      </c>
      <c r="E97" s="16" t="s">
        <v>45</v>
      </c>
      <c r="F97" s="16" t="s">
        <v>97</v>
      </c>
      <c r="G97" s="15">
        <v>30387.9</v>
      </c>
      <c r="H97" s="16" t="s">
        <v>97</v>
      </c>
      <c r="I97" s="15">
        <v>30387.9</v>
      </c>
      <c r="J97" s="8" t="s">
        <v>66</v>
      </c>
      <c r="K97" s="16">
        <v>68059480207</v>
      </c>
      <c r="L97" s="19">
        <v>244139</v>
      </c>
    </row>
    <row r="98" spans="1:12" ht="20.25">
      <c r="A98" s="8">
        <v>92</v>
      </c>
      <c r="B98" s="16" t="s">
        <v>255</v>
      </c>
      <c r="C98" s="14">
        <v>9799.3799999999992</v>
      </c>
      <c r="D98" s="14">
        <v>9799.3799999999992</v>
      </c>
      <c r="E98" s="16" t="s">
        <v>45</v>
      </c>
      <c r="F98" s="16" t="s">
        <v>135</v>
      </c>
      <c r="G98" s="15">
        <v>9799.3799999999992</v>
      </c>
      <c r="H98" s="16" t="s">
        <v>135</v>
      </c>
      <c r="I98" s="15">
        <v>9799.3799999999992</v>
      </c>
      <c r="J98" s="8" t="s">
        <v>66</v>
      </c>
      <c r="K98" s="16">
        <v>68059480354</v>
      </c>
      <c r="L98" s="19">
        <v>244139</v>
      </c>
    </row>
    <row r="99" spans="1:12" ht="20.25">
      <c r="A99" s="8">
        <v>93</v>
      </c>
      <c r="B99" s="16" t="s">
        <v>15</v>
      </c>
      <c r="C99" s="14">
        <v>15270</v>
      </c>
      <c r="D99" s="14">
        <v>15270</v>
      </c>
      <c r="E99" s="16" t="s">
        <v>45</v>
      </c>
      <c r="F99" s="16" t="s">
        <v>160</v>
      </c>
      <c r="G99" s="15">
        <v>15270</v>
      </c>
      <c r="H99" s="16" t="s">
        <v>160</v>
      </c>
      <c r="I99" s="15">
        <v>15270</v>
      </c>
      <c r="J99" s="8" t="s">
        <v>66</v>
      </c>
      <c r="K99" s="16">
        <v>68059484312</v>
      </c>
      <c r="L99" s="19">
        <v>244139</v>
      </c>
    </row>
    <row r="100" spans="1:12" ht="20.25">
      <c r="A100" s="8">
        <v>94</v>
      </c>
      <c r="B100" s="16" t="s">
        <v>86</v>
      </c>
      <c r="C100" s="14">
        <v>9520</v>
      </c>
      <c r="D100" s="14">
        <v>9520</v>
      </c>
      <c r="E100" s="16" t="s">
        <v>45</v>
      </c>
      <c r="F100" s="16" t="s">
        <v>160</v>
      </c>
      <c r="G100" s="15">
        <v>9520</v>
      </c>
      <c r="H100" s="16" t="s">
        <v>160</v>
      </c>
      <c r="I100" s="15">
        <v>9520</v>
      </c>
      <c r="J100" s="8" t="s">
        <v>66</v>
      </c>
      <c r="K100" s="16">
        <v>68059484530</v>
      </c>
      <c r="L100" s="19">
        <v>244139</v>
      </c>
    </row>
    <row r="101" spans="1:12" ht="20.25">
      <c r="A101" s="8">
        <v>95</v>
      </c>
      <c r="B101" s="16" t="s">
        <v>256</v>
      </c>
      <c r="C101" s="14">
        <v>41735.35</v>
      </c>
      <c r="D101" s="14">
        <v>41735.35</v>
      </c>
      <c r="E101" s="16" t="s">
        <v>45</v>
      </c>
      <c r="F101" s="16" t="s">
        <v>62</v>
      </c>
      <c r="G101" s="15">
        <v>41735.35</v>
      </c>
      <c r="H101" s="16" t="s">
        <v>62</v>
      </c>
      <c r="I101" s="15">
        <v>41735.35</v>
      </c>
      <c r="J101" s="8" t="s">
        <v>66</v>
      </c>
      <c r="K101" s="16">
        <v>68059541996</v>
      </c>
      <c r="L101" s="19">
        <v>244139</v>
      </c>
    </row>
    <row r="102" spans="1:12" ht="20.25">
      <c r="A102" s="8">
        <v>96</v>
      </c>
      <c r="B102" s="16" t="s">
        <v>257</v>
      </c>
      <c r="C102" s="14">
        <v>12000</v>
      </c>
      <c r="D102" s="14">
        <v>12000</v>
      </c>
      <c r="E102" s="16" t="s">
        <v>45</v>
      </c>
      <c r="F102" s="16" t="s">
        <v>112</v>
      </c>
      <c r="G102" s="15">
        <v>12000</v>
      </c>
      <c r="H102" s="16" t="s">
        <v>112</v>
      </c>
      <c r="I102" s="15">
        <v>12000</v>
      </c>
      <c r="J102" s="8" t="s">
        <v>66</v>
      </c>
      <c r="K102" s="16">
        <v>68059541801</v>
      </c>
      <c r="L102" s="19">
        <v>244139</v>
      </c>
    </row>
    <row r="103" spans="1:12" ht="20.25">
      <c r="A103" s="8">
        <v>97</v>
      </c>
      <c r="B103" s="16" t="s">
        <v>85</v>
      </c>
      <c r="C103" s="14">
        <v>5988</v>
      </c>
      <c r="D103" s="14">
        <v>5988</v>
      </c>
      <c r="E103" s="16" t="s">
        <v>45</v>
      </c>
      <c r="F103" s="16" t="s">
        <v>61</v>
      </c>
      <c r="G103" s="15">
        <v>5988</v>
      </c>
      <c r="H103" s="16" t="s">
        <v>61</v>
      </c>
      <c r="I103" s="15">
        <v>5988</v>
      </c>
      <c r="J103" s="8" t="s">
        <v>66</v>
      </c>
      <c r="K103" s="16">
        <v>68059541865</v>
      </c>
      <c r="L103" s="19">
        <v>244139</v>
      </c>
    </row>
    <row r="104" spans="1:12" ht="20.25">
      <c r="A104" s="8">
        <v>98</v>
      </c>
      <c r="B104" s="16" t="s">
        <v>256</v>
      </c>
      <c r="C104" s="14">
        <v>18185.509999999998</v>
      </c>
      <c r="D104" s="14">
        <v>18185.810000000001</v>
      </c>
      <c r="E104" s="16" t="s">
        <v>45</v>
      </c>
      <c r="F104" s="16" t="s">
        <v>97</v>
      </c>
      <c r="G104" s="15">
        <v>18185.509999999998</v>
      </c>
      <c r="H104" s="16" t="s">
        <v>97</v>
      </c>
      <c r="I104" s="15">
        <v>18185.509999999998</v>
      </c>
      <c r="J104" s="8" t="s">
        <v>66</v>
      </c>
      <c r="K104" s="16">
        <v>68059435516</v>
      </c>
      <c r="L104" s="19">
        <v>244140</v>
      </c>
    </row>
    <row r="105" spans="1:12" ht="20.25">
      <c r="A105" s="8">
        <v>99</v>
      </c>
      <c r="B105" s="16" t="s">
        <v>81</v>
      </c>
      <c r="C105" s="14">
        <v>7080</v>
      </c>
      <c r="D105" s="14">
        <v>7080</v>
      </c>
      <c r="E105" s="16" t="s">
        <v>45</v>
      </c>
      <c r="F105" s="16" t="s">
        <v>59</v>
      </c>
      <c r="G105" s="15">
        <v>7080</v>
      </c>
      <c r="H105" s="16" t="s">
        <v>59</v>
      </c>
      <c r="I105" s="15">
        <v>7080</v>
      </c>
      <c r="J105" s="8" t="s">
        <v>66</v>
      </c>
      <c r="K105" s="16">
        <v>68059436955</v>
      </c>
      <c r="L105" s="19">
        <v>244140</v>
      </c>
    </row>
    <row r="106" spans="1:12" ht="20.25">
      <c r="A106" s="8">
        <v>100</v>
      </c>
      <c r="B106" s="16" t="s">
        <v>258</v>
      </c>
      <c r="C106" s="14">
        <v>2540</v>
      </c>
      <c r="D106" s="14">
        <v>2540</v>
      </c>
      <c r="E106" s="16" t="s">
        <v>45</v>
      </c>
      <c r="F106" s="16" t="s">
        <v>47</v>
      </c>
      <c r="G106" s="15">
        <v>2540</v>
      </c>
      <c r="H106" s="16" t="s">
        <v>47</v>
      </c>
      <c r="I106" s="15">
        <v>2540</v>
      </c>
      <c r="J106" s="8" t="s">
        <v>66</v>
      </c>
      <c r="K106" s="16">
        <v>68059436994</v>
      </c>
      <c r="L106" s="19" t="s">
        <v>322</v>
      </c>
    </row>
    <row r="107" spans="1:12" ht="20.25">
      <c r="A107" s="8">
        <v>101</v>
      </c>
      <c r="B107" s="16" t="s">
        <v>44</v>
      </c>
      <c r="C107" s="14">
        <v>93020</v>
      </c>
      <c r="D107" s="14">
        <v>93020</v>
      </c>
      <c r="E107" s="16" t="s">
        <v>45</v>
      </c>
      <c r="F107" s="16" t="s">
        <v>61</v>
      </c>
      <c r="G107" s="15">
        <v>93020</v>
      </c>
      <c r="H107" s="16" t="s">
        <v>61</v>
      </c>
      <c r="I107" s="15">
        <v>93020</v>
      </c>
      <c r="J107" s="8" t="s">
        <v>66</v>
      </c>
      <c r="K107" s="16">
        <v>68059257403</v>
      </c>
      <c r="L107" s="19">
        <v>244146</v>
      </c>
    </row>
    <row r="108" spans="1:12" ht="20.25">
      <c r="A108" s="8">
        <v>102</v>
      </c>
      <c r="B108" s="16" t="s">
        <v>259</v>
      </c>
      <c r="C108" s="14">
        <v>75905.8</v>
      </c>
      <c r="D108" s="14">
        <v>75905.8</v>
      </c>
      <c r="E108" s="16" t="s">
        <v>45</v>
      </c>
      <c r="F108" s="16" t="s">
        <v>107</v>
      </c>
      <c r="G108" s="15">
        <v>75905.8</v>
      </c>
      <c r="H108" s="16" t="s">
        <v>107</v>
      </c>
      <c r="I108" s="15">
        <v>75905.8</v>
      </c>
      <c r="J108" s="8" t="s">
        <v>66</v>
      </c>
      <c r="K108" s="16">
        <v>68069065848</v>
      </c>
      <c r="L108" s="19">
        <v>244146</v>
      </c>
    </row>
    <row r="109" spans="1:12" ht="20.25">
      <c r="A109" s="8">
        <v>103</v>
      </c>
      <c r="B109" s="16" t="s">
        <v>260</v>
      </c>
      <c r="C109" s="14">
        <v>36072.910000000003</v>
      </c>
      <c r="D109" s="14">
        <v>36072.910000000003</v>
      </c>
      <c r="E109" s="16" t="s">
        <v>45</v>
      </c>
      <c r="F109" s="16" t="s">
        <v>62</v>
      </c>
      <c r="G109" s="15">
        <v>36072.910000000003</v>
      </c>
      <c r="H109" s="16" t="s">
        <v>62</v>
      </c>
      <c r="I109" s="15">
        <v>36072.910000000003</v>
      </c>
      <c r="J109" s="8" t="s">
        <v>66</v>
      </c>
      <c r="K109" s="16">
        <v>68069066154</v>
      </c>
      <c r="L109" s="19">
        <v>244146</v>
      </c>
    </row>
    <row r="110" spans="1:12" ht="20.25">
      <c r="A110" s="8">
        <v>104</v>
      </c>
      <c r="B110" s="16" t="s">
        <v>42</v>
      </c>
      <c r="C110" s="14">
        <v>10891</v>
      </c>
      <c r="D110" s="14">
        <v>10891</v>
      </c>
      <c r="E110" s="16" t="s">
        <v>45</v>
      </c>
      <c r="F110" s="16" t="s">
        <v>61</v>
      </c>
      <c r="G110" s="15">
        <v>10891</v>
      </c>
      <c r="H110" s="16" t="s">
        <v>61</v>
      </c>
      <c r="I110" s="15">
        <v>10891</v>
      </c>
      <c r="J110" s="8" t="s">
        <v>66</v>
      </c>
      <c r="K110" s="16">
        <v>68069066376</v>
      </c>
      <c r="L110" s="19">
        <v>244146</v>
      </c>
    </row>
    <row r="111" spans="1:12" ht="20.25">
      <c r="A111" s="8">
        <v>105</v>
      </c>
      <c r="B111" s="16" t="s">
        <v>85</v>
      </c>
      <c r="C111" s="14">
        <v>18880</v>
      </c>
      <c r="D111" s="14">
        <v>18880</v>
      </c>
      <c r="E111" s="16" t="s">
        <v>45</v>
      </c>
      <c r="F111" s="16" t="s">
        <v>61</v>
      </c>
      <c r="G111" s="15">
        <v>18880</v>
      </c>
      <c r="H111" s="16" t="s">
        <v>61</v>
      </c>
      <c r="I111" s="15">
        <v>18880</v>
      </c>
      <c r="J111" s="8" t="s">
        <v>66</v>
      </c>
      <c r="K111" s="16">
        <v>68069101456</v>
      </c>
      <c r="L111" s="19">
        <v>244147</v>
      </c>
    </row>
    <row r="112" spans="1:12" ht="20.25">
      <c r="A112" s="8">
        <v>106</v>
      </c>
      <c r="B112" s="16" t="s">
        <v>187</v>
      </c>
      <c r="C112" s="14">
        <v>67196</v>
      </c>
      <c r="D112" s="14">
        <v>67196</v>
      </c>
      <c r="E112" s="16" t="s">
        <v>45</v>
      </c>
      <c r="F112" s="16" t="s">
        <v>107</v>
      </c>
      <c r="G112" s="15">
        <v>67196</v>
      </c>
      <c r="H112" s="16" t="s">
        <v>107</v>
      </c>
      <c r="I112" s="15">
        <v>67196</v>
      </c>
      <c r="J112" s="8" t="s">
        <v>66</v>
      </c>
      <c r="K112" s="16">
        <v>68069181782</v>
      </c>
      <c r="L112" s="19">
        <v>244152</v>
      </c>
    </row>
    <row r="113" spans="1:12" ht="20.25">
      <c r="A113" s="8">
        <v>107</v>
      </c>
      <c r="B113" s="16" t="s">
        <v>142</v>
      </c>
      <c r="C113" s="14">
        <v>39911</v>
      </c>
      <c r="D113" s="14">
        <v>39911</v>
      </c>
      <c r="E113" s="16" t="s">
        <v>45</v>
      </c>
      <c r="F113" s="16" t="s">
        <v>118</v>
      </c>
      <c r="G113" s="15">
        <v>39911</v>
      </c>
      <c r="H113" s="16" t="s">
        <v>118</v>
      </c>
      <c r="I113" s="15">
        <v>39911</v>
      </c>
      <c r="J113" s="8" t="s">
        <v>66</v>
      </c>
      <c r="K113" s="16">
        <v>68069182151</v>
      </c>
      <c r="L113" s="19">
        <v>244152</v>
      </c>
    </row>
    <row r="114" spans="1:12" ht="20.25">
      <c r="A114" s="8">
        <v>108</v>
      </c>
      <c r="B114" s="16" t="s">
        <v>261</v>
      </c>
      <c r="C114" s="14">
        <v>18500.3</v>
      </c>
      <c r="D114" s="14">
        <v>18500.3</v>
      </c>
      <c r="E114" s="16" t="s">
        <v>45</v>
      </c>
      <c r="F114" s="16" t="s">
        <v>135</v>
      </c>
      <c r="G114" s="15">
        <v>18500.3</v>
      </c>
      <c r="H114" s="16" t="s">
        <v>135</v>
      </c>
      <c r="I114" s="15">
        <v>18500.3</v>
      </c>
      <c r="J114" s="8" t="s">
        <v>66</v>
      </c>
      <c r="K114" s="16">
        <v>68069213056</v>
      </c>
      <c r="L114" s="19">
        <v>244152</v>
      </c>
    </row>
    <row r="115" spans="1:12" ht="20.25">
      <c r="A115" s="8">
        <v>109</v>
      </c>
      <c r="B115" s="16" t="s">
        <v>262</v>
      </c>
      <c r="C115" s="14">
        <v>56399.7</v>
      </c>
      <c r="D115" s="14">
        <v>56399.7</v>
      </c>
      <c r="E115" s="16" t="s">
        <v>45</v>
      </c>
      <c r="F115" s="16" t="s">
        <v>107</v>
      </c>
      <c r="G115" s="15">
        <v>56399.7</v>
      </c>
      <c r="H115" s="16" t="s">
        <v>107</v>
      </c>
      <c r="I115" s="15">
        <v>56399.7</v>
      </c>
      <c r="J115" s="8" t="s">
        <v>66</v>
      </c>
      <c r="K115" s="16">
        <v>68069211472</v>
      </c>
      <c r="L115" s="19">
        <v>244152</v>
      </c>
    </row>
    <row r="116" spans="1:12" ht="20.25">
      <c r="A116" s="8">
        <v>110</v>
      </c>
      <c r="B116" s="16" t="s">
        <v>263</v>
      </c>
      <c r="C116" s="14">
        <v>39804</v>
      </c>
      <c r="D116" s="14">
        <v>39804</v>
      </c>
      <c r="E116" s="16" t="s">
        <v>45</v>
      </c>
      <c r="F116" s="16" t="s">
        <v>107</v>
      </c>
      <c r="G116" s="15">
        <v>39804</v>
      </c>
      <c r="H116" s="16" t="s">
        <v>107</v>
      </c>
      <c r="I116" s="15">
        <v>39804</v>
      </c>
      <c r="J116" s="8" t="s">
        <v>66</v>
      </c>
      <c r="K116" s="16">
        <v>68069223710</v>
      </c>
      <c r="L116" s="19">
        <v>244152</v>
      </c>
    </row>
    <row r="117" spans="1:12" ht="20.25">
      <c r="A117" s="8">
        <v>111</v>
      </c>
      <c r="B117" s="16" t="s">
        <v>264</v>
      </c>
      <c r="C117" s="14">
        <v>8500</v>
      </c>
      <c r="D117" s="14">
        <v>8500</v>
      </c>
      <c r="E117" s="16" t="s">
        <v>45</v>
      </c>
      <c r="F117" s="16" t="s">
        <v>173</v>
      </c>
      <c r="G117" s="15">
        <v>8500</v>
      </c>
      <c r="H117" s="16" t="s">
        <v>173</v>
      </c>
      <c r="I117" s="15">
        <v>8500</v>
      </c>
      <c r="J117" s="8" t="s">
        <v>66</v>
      </c>
      <c r="K117" s="16">
        <v>68069224083</v>
      </c>
      <c r="L117" s="19">
        <v>244152</v>
      </c>
    </row>
    <row r="118" spans="1:12" ht="20.25">
      <c r="A118" s="8">
        <v>112</v>
      </c>
      <c r="B118" s="16" t="s">
        <v>265</v>
      </c>
      <c r="C118" s="14">
        <v>84440</v>
      </c>
      <c r="D118" s="14">
        <v>84440</v>
      </c>
      <c r="E118" s="16" t="s">
        <v>45</v>
      </c>
      <c r="F118" s="16" t="s">
        <v>102</v>
      </c>
      <c r="G118" s="15">
        <v>84440</v>
      </c>
      <c r="H118" s="16" t="s">
        <v>102</v>
      </c>
      <c r="I118" s="15">
        <v>84440</v>
      </c>
      <c r="J118" s="8" t="s">
        <v>66</v>
      </c>
      <c r="K118" s="16">
        <v>68069226437</v>
      </c>
      <c r="L118" s="19">
        <v>244152</v>
      </c>
    </row>
    <row r="119" spans="1:12" ht="20.25">
      <c r="A119" s="8">
        <v>113</v>
      </c>
      <c r="B119" s="16" t="s">
        <v>172</v>
      </c>
      <c r="C119" s="14">
        <v>6000</v>
      </c>
      <c r="D119" s="14">
        <v>6000</v>
      </c>
      <c r="E119" s="16" t="s">
        <v>45</v>
      </c>
      <c r="F119" s="16" t="s">
        <v>61</v>
      </c>
      <c r="G119" s="15">
        <v>6000</v>
      </c>
      <c r="H119" s="16" t="s">
        <v>61</v>
      </c>
      <c r="I119" s="15">
        <v>6000</v>
      </c>
      <c r="J119" s="8" t="s">
        <v>66</v>
      </c>
      <c r="K119" s="16">
        <v>68069224316</v>
      </c>
      <c r="L119" s="19">
        <v>244152</v>
      </c>
    </row>
    <row r="120" spans="1:12" ht="20.25">
      <c r="A120" s="8">
        <v>114</v>
      </c>
      <c r="B120" s="16" t="s">
        <v>128</v>
      </c>
      <c r="C120" s="14">
        <v>6000</v>
      </c>
      <c r="D120" s="14">
        <v>6000</v>
      </c>
      <c r="E120" s="16" t="s">
        <v>45</v>
      </c>
      <c r="F120" s="16" t="s">
        <v>61</v>
      </c>
      <c r="G120" s="15">
        <v>6000</v>
      </c>
      <c r="H120" s="16" t="s">
        <v>61</v>
      </c>
      <c r="I120" s="15">
        <v>6000</v>
      </c>
      <c r="J120" s="8" t="s">
        <v>66</v>
      </c>
      <c r="K120" s="16">
        <v>68069224479</v>
      </c>
      <c r="L120" s="19">
        <v>244152</v>
      </c>
    </row>
    <row r="121" spans="1:12" ht="20.25">
      <c r="A121" s="8">
        <v>115</v>
      </c>
      <c r="B121" s="16" t="s">
        <v>74</v>
      </c>
      <c r="C121" s="14">
        <v>34668</v>
      </c>
      <c r="D121" s="14">
        <v>34668</v>
      </c>
      <c r="E121" s="16" t="s">
        <v>45</v>
      </c>
      <c r="F121" s="16" t="s">
        <v>62</v>
      </c>
      <c r="G121" s="15">
        <v>34668</v>
      </c>
      <c r="H121" s="16" t="s">
        <v>62</v>
      </c>
      <c r="I121" s="15">
        <v>34668</v>
      </c>
      <c r="J121" s="8" t="s">
        <v>66</v>
      </c>
      <c r="K121" s="16">
        <v>68069224668</v>
      </c>
      <c r="L121" s="19">
        <v>244152</v>
      </c>
    </row>
    <row r="122" spans="1:12" ht="20.25">
      <c r="A122" s="8">
        <v>116</v>
      </c>
      <c r="B122" s="16" t="s">
        <v>266</v>
      </c>
      <c r="C122" s="14">
        <v>30000</v>
      </c>
      <c r="D122" s="14">
        <v>30000</v>
      </c>
      <c r="E122" s="16" t="s">
        <v>45</v>
      </c>
      <c r="F122" s="16" t="s">
        <v>145</v>
      </c>
      <c r="G122" s="15">
        <v>30000</v>
      </c>
      <c r="H122" s="16" t="s">
        <v>145</v>
      </c>
      <c r="I122" s="15">
        <v>30000</v>
      </c>
      <c r="J122" s="8" t="s">
        <v>66</v>
      </c>
      <c r="K122" s="16">
        <v>68069394518</v>
      </c>
      <c r="L122" s="19">
        <v>244160</v>
      </c>
    </row>
    <row r="123" spans="1:12" ht="20.25">
      <c r="A123" s="8">
        <v>117</v>
      </c>
      <c r="B123" s="16" t="s">
        <v>267</v>
      </c>
      <c r="C123" s="14">
        <v>28950</v>
      </c>
      <c r="D123" s="14">
        <v>28950</v>
      </c>
      <c r="E123" s="16" t="s">
        <v>45</v>
      </c>
      <c r="F123" s="16" t="s">
        <v>112</v>
      </c>
      <c r="G123" s="15">
        <v>28950</v>
      </c>
      <c r="H123" s="16" t="s">
        <v>112</v>
      </c>
      <c r="I123" s="15">
        <v>28950</v>
      </c>
      <c r="J123" s="8" t="s">
        <v>66</v>
      </c>
      <c r="K123" s="16">
        <v>68069279718</v>
      </c>
      <c r="L123" s="19">
        <v>244153</v>
      </c>
    </row>
    <row r="124" spans="1:12" ht="20.25">
      <c r="A124" s="8">
        <v>118</v>
      </c>
      <c r="B124" s="16" t="s">
        <v>268</v>
      </c>
      <c r="C124" s="14">
        <v>64906.2</v>
      </c>
      <c r="D124" s="14">
        <v>64906.2</v>
      </c>
      <c r="E124" s="16" t="s">
        <v>45</v>
      </c>
      <c r="F124" s="16" t="s">
        <v>62</v>
      </c>
      <c r="G124" s="15">
        <v>64906.2</v>
      </c>
      <c r="H124" s="16" t="s">
        <v>62</v>
      </c>
      <c r="I124" s="15">
        <v>64906.2</v>
      </c>
      <c r="J124" s="8" t="s">
        <v>66</v>
      </c>
      <c r="K124" s="16">
        <v>68069278675</v>
      </c>
      <c r="L124" s="19">
        <v>244153</v>
      </c>
    </row>
    <row r="125" spans="1:12" ht="20.25">
      <c r="A125" s="8">
        <v>119</v>
      </c>
      <c r="B125" s="16" t="s">
        <v>192</v>
      </c>
      <c r="C125" s="14">
        <v>10903.3</v>
      </c>
      <c r="D125" s="14">
        <v>10903.3</v>
      </c>
      <c r="E125" s="16" t="s">
        <v>45</v>
      </c>
      <c r="F125" s="16" t="s">
        <v>62</v>
      </c>
      <c r="G125" s="15">
        <v>10903.3</v>
      </c>
      <c r="H125" s="16" t="s">
        <v>62</v>
      </c>
      <c r="I125" s="15">
        <v>10903.3</v>
      </c>
      <c r="J125" s="8" t="s">
        <v>66</v>
      </c>
      <c r="K125" s="16">
        <v>68069279061</v>
      </c>
      <c r="L125" s="19">
        <v>244153</v>
      </c>
    </row>
    <row r="126" spans="1:12" ht="20.25">
      <c r="A126" s="8">
        <v>120</v>
      </c>
      <c r="B126" s="16" t="s">
        <v>269</v>
      </c>
      <c r="C126" s="14">
        <v>5992</v>
      </c>
      <c r="D126" s="14">
        <v>5992</v>
      </c>
      <c r="E126" s="16" t="s">
        <v>45</v>
      </c>
      <c r="F126" s="16" t="s">
        <v>62</v>
      </c>
      <c r="G126" s="15">
        <v>5992</v>
      </c>
      <c r="H126" s="16" t="s">
        <v>62</v>
      </c>
      <c r="I126" s="15">
        <v>5992</v>
      </c>
      <c r="J126" s="8" t="s">
        <v>66</v>
      </c>
      <c r="K126" s="16">
        <v>68069278439</v>
      </c>
      <c r="L126" s="19">
        <v>244153</v>
      </c>
    </row>
    <row r="127" spans="1:12" ht="20.25">
      <c r="A127" s="8">
        <v>121</v>
      </c>
      <c r="B127" s="16" t="s">
        <v>270</v>
      </c>
      <c r="C127" s="14">
        <v>1750</v>
      </c>
      <c r="D127" s="14">
        <v>1750</v>
      </c>
      <c r="E127" s="16" t="s">
        <v>45</v>
      </c>
      <c r="F127" s="16" t="s">
        <v>47</v>
      </c>
      <c r="G127" s="15">
        <v>1750</v>
      </c>
      <c r="H127" s="16" t="s">
        <v>47</v>
      </c>
      <c r="I127" s="15">
        <v>1750</v>
      </c>
      <c r="J127" s="8" t="s">
        <v>66</v>
      </c>
      <c r="K127" s="16">
        <v>68069279430</v>
      </c>
      <c r="L127" s="19">
        <v>244153</v>
      </c>
    </row>
    <row r="128" spans="1:12" ht="20.25">
      <c r="A128" s="8">
        <v>122</v>
      </c>
      <c r="B128" s="16" t="s">
        <v>271</v>
      </c>
      <c r="C128" s="14">
        <v>2630</v>
      </c>
      <c r="D128" s="14">
        <v>2630</v>
      </c>
      <c r="E128" s="16" t="s">
        <v>45</v>
      </c>
      <c r="F128" s="16" t="s">
        <v>47</v>
      </c>
      <c r="G128" s="15">
        <v>2630</v>
      </c>
      <c r="H128" s="16" t="s">
        <v>47</v>
      </c>
      <c r="I128" s="15">
        <v>2630</v>
      </c>
      <c r="J128" s="8" t="s">
        <v>66</v>
      </c>
      <c r="K128" s="16">
        <v>68069279869</v>
      </c>
      <c r="L128" s="19">
        <v>244153</v>
      </c>
    </row>
    <row r="129" spans="1:12" ht="20.25">
      <c r="A129" s="8">
        <v>123</v>
      </c>
      <c r="B129" s="16" t="s">
        <v>272</v>
      </c>
      <c r="C129" s="14">
        <v>99200</v>
      </c>
      <c r="D129" s="14">
        <v>99200</v>
      </c>
      <c r="E129" s="16" t="s">
        <v>45</v>
      </c>
      <c r="F129" s="16" t="s">
        <v>146</v>
      </c>
      <c r="G129" s="15">
        <v>99200</v>
      </c>
      <c r="H129" s="16" t="s">
        <v>146</v>
      </c>
      <c r="I129" s="15">
        <v>99200</v>
      </c>
      <c r="J129" s="8" t="s">
        <v>66</v>
      </c>
      <c r="K129" s="16">
        <v>68069280133</v>
      </c>
      <c r="L129" s="19">
        <v>244153</v>
      </c>
    </row>
    <row r="130" spans="1:12" ht="20.25">
      <c r="A130" s="8">
        <v>124</v>
      </c>
      <c r="B130" s="16" t="s">
        <v>256</v>
      </c>
      <c r="C130" s="14">
        <v>80250</v>
      </c>
      <c r="D130" s="14">
        <v>80250</v>
      </c>
      <c r="E130" s="16" t="s">
        <v>45</v>
      </c>
      <c r="F130" s="16" t="s">
        <v>107</v>
      </c>
      <c r="G130" s="15">
        <v>80250</v>
      </c>
      <c r="H130" s="16" t="s">
        <v>107</v>
      </c>
      <c r="I130" s="15">
        <v>80250</v>
      </c>
      <c r="J130" s="8" t="s">
        <v>66</v>
      </c>
      <c r="K130" s="16">
        <v>68069440911</v>
      </c>
      <c r="L130" s="19">
        <v>244165</v>
      </c>
    </row>
    <row r="131" spans="1:12" ht="20.25">
      <c r="A131" s="8">
        <v>125</v>
      </c>
      <c r="B131" s="16" t="s">
        <v>194</v>
      </c>
      <c r="C131" s="14">
        <v>68945.45</v>
      </c>
      <c r="D131" s="14">
        <v>68945.45</v>
      </c>
      <c r="E131" s="16" t="s">
        <v>45</v>
      </c>
      <c r="F131" s="16" t="s">
        <v>62</v>
      </c>
      <c r="G131" s="15">
        <v>68945.45</v>
      </c>
      <c r="H131" s="16" t="s">
        <v>62</v>
      </c>
      <c r="I131" s="15">
        <v>68945.45</v>
      </c>
      <c r="J131" s="8" t="s">
        <v>66</v>
      </c>
      <c r="K131" s="16">
        <v>68069491524</v>
      </c>
      <c r="L131" s="19">
        <v>244165</v>
      </c>
    </row>
    <row r="132" spans="1:12" ht="20.25">
      <c r="A132" s="8">
        <v>126</v>
      </c>
      <c r="B132" s="16" t="s">
        <v>273</v>
      </c>
      <c r="C132" s="14">
        <v>24400</v>
      </c>
      <c r="D132" s="14">
        <v>24400</v>
      </c>
      <c r="E132" s="16" t="s">
        <v>45</v>
      </c>
      <c r="F132" s="16" t="s">
        <v>102</v>
      </c>
      <c r="G132" s="15">
        <v>24400</v>
      </c>
      <c r="H132" s="16" t="s">
        <v>102</v>
      </c>
      <c r="I132" s="15">
        <v>24400</v>
      </c>
      <c r="J132" s="8" t="s">
        <v>66</v>
      </c>
      <c r="K132" s="16">
        <v>68069440733</v>
      </c>
      <c r="L132" s="19">
        <v>244165</v>
      </c>
    </row>
    <row r="133" spans="1:12" ht="20.25">
      <c r="A133" s="8">
        <v>127</v>
      </c>
      <c r="B133" s="16" t="s">
        <v>274</v>
      </c>
      <c r="C133" s="14">
        <v>12300</v>
      </c>
      <c r="D133" s="14">
        <v>12300</v>
      </c>
      <c r="E133" s="16" t="s">
        <v>45</v>
      </c>
      <c r="F133" s="16" t="s">
        <v>112</v>
      </c>
      <c r="G133" s="15">
        <v>12300</v>
      </c>
      <c r="H133" s="16" t="s">
        <v>112</v>
      </c>
      <c r="I133" s="15">
        <v>12300</v>
      </c>
      <c r="J133" s="8" t="s">
        <v>66</v>
      </c>
      <c r="K133" s="16">
        <v>68069426787</v>
      </c>
      <c r="L133" s="19">
        <v>244165</v>
      </c>
    </row>
    <row r="134" spans="1:12" ht="20.25">
      <c r="A134" s="8">
        <v>128</v>
      </c>
      <c r="B134" s="16" t="s">
        <v>125</v>
      </c>
      <c r="C134" s="14">
        <v>7250</v>
      </c>
      <c r="D134" s="14">
        <v>7250</v>
      </c>
      <c r="E134" s="16" t="s">
        <v>45</v>
      </c>
      <c r="F134" s="16" t="s">
        <v>112</v>
      </c>
      <c r="G134" s="15">
        <v>7250</v>
      </c>
      <c r="H134" s="16" t="s">
        <v>112</v>
      </c>
      <c r="I134" s="15">
        <v>7250</v>
      </c>
      <c r="J134" s="8" t="s">
        <v>66</v>
      </c>
      <c r="K134" s="16">
        <v>68069426632</v>
      </c>
      <c r="L134" s="19">
        <v>244165</v>
      </c>
    </row>
    <row r="135" spans="1:12" ht="20.25">
      <c r="A135" s="8">
        <v>129</v>
      </c>
      <c r="B135" s="16" t="s">
        <v>275</v>
      </c>
      <c r="C135" s="14">
        <v>3470</v>
      </c>
      <c r="D135" s="14">
        <v>3470</v>
      </c>
      <c r="E135" s="16" t="s">
        <v>45</v>
      </c>
      <c r="F135" s="16" t="s">
        <v>113</v>
      </c>
      <c r="G135" s="15">
        <v>3470</v>
      </c>
      <c r="H135" s="16" t="s">
        <v>113</v>
      </c>
      <c r="I135" s="15">
        <v>3470</v>
      </c>
      <c r="J135" s="8" t="s">
        <v>66</v>
      </c>
      <c r="K135" s="16">
        <v>68069426092</v>
      </c>
      <c r="L135" s="19">
        <v>244165</v>
      </c>
    </row>
    <row r="136" spans="1:12" ht="20.25">
      <c r="A136" s="8">
        <v>130</v>
      </c>
      <c r="B136" s="16" t="s">
        <v>276</v>
      </c>
      <c r="C136" s="14">
        <v>7800</v>
      </c>
      <c r="D136" s="14">
        <v>7800</v>
      </c>
      <c r="E136" s="16" t="s">
        <v>45</v>
      </c>
      <c r="F136" s="16" t="s">
        <v>61</v>
      </c>
      <c r="G136" s="15">
        <v>7800</v>
      </c>
      <c r="H136" s="16" t="s">
        <v>61</v>
      </c>
      <c r="I136" s="15">
        <v>7800</v>
      </c>
      <c r="J136" s="8" t="s">
        <v>66</v>
      </c>
      <c r="K136" s="16">
        <v>68069426938</v>
      </c>
      <c r="L136" s="19">
        <v>244165</v>
      </c>
    </row>
    <row r="137" spans="1:12" ht="20.25">
      <c r="A137" s="8">
        <v>131</v>
      </c>
      <c r="B137" s="16" t="s">
        <v>33</v>
      </c>
      <c r="C137" s="14">
        <v>31050</v>
      </c>
      <c r="D137" s="14">
        <v>31050</v>
      </c>
      <c r="E137" s="16" t="s">
        <v>45</v>
      </c>
      <c r="F137" s="16" t="s">
        <v>59</v>
      </c>
      <c r="G137" s="15">
        <v>31050</v>
      </c>
      <c r="H137" s="16" t="s">
        <v>59</v>
      </c>
      <c r="I137" s="15">
        <v>31050</v>
      </c>
      <c r="J137" s="8" t="s">
        <v>66</v>
      </c>
      <c r="K137" s="16">
        <v>68069426257</v>
      </c>
      <c r="L137" s="19">
        <v>244165</v>
      </c>
    </row>
    <row r="138" spans="1:12" ht="20.25">
      <c r="A138" s="8">
        <v>132</v>
      </c>
      <c r="B138" s="16" t="s">
        <v>277</v>
      </c>
      <c r="C138" s="14">
        <v>3090</v>
      </c>
      <c r="D138" s="14">
        <v>3090</v>
      </c>
      <c r="E138" s="16" t="s">
        <v>45</v>
      </c>
      <c r="F138" s="16" t="s">
        <v>47</v>
      </c>
      <c r="G138" s="15">
        <v>3090</v>
      </c>
      <c r="H138" s="16" t="s">
        <v>47</v>
      </c>
      <c r="I138" s="15">
        <v>3090</v>
      </c>
      <c r="J138" s="8" t="s">
        <v>66</v>
      </c>
      <c r="K138" s="16">
        <v>68069499003</v>
      </c>
      <c r="L138" s="19">
        <v>244165</v>
      </c>
    </row>
    <row r="139" spans="1:12" ht="20.25">
      <c r="A139" s="8">
        <v>133</v>
      </c>
      <c r="B139" s="16" t="s">
        <v>87</v>
      </c>
      <c r="C139" s="14">
        <v>20073.2</v>
      </c>
      <c r="D139" s="14">
        <v>20073.2</v>
      </c>
      <c r="E139" s="16" t="s">
        <v>45</v>
      </c>
      <c r="F139" s="16" t="s">
        <v>145</v>
      </c>
      <c r="G139" s="15">
        <v>20073.2</v>
      </c>
      <c r="H139" s="16" t="s">
        <v>145</v>
      </c>
      <c r="I139" s="15">
        <v>20073.2</v>
      </c>
      <c r="J139" s="8" t="s">
        <v>66</v>
      </c>
      <c r="K139" s="16">
        <v>68059180115</v>
      </c>
      <c r="L139" s="19">
        <v>244139</v>
      </c>
    </row>
    <row r="140" spans="1:12" ht="20.25">
      <c r="A140" s="8">
        <v>134</v>
      </c>
      <c r="B140" s="16" t="s">
        <v>87</v>
      </c>
      <c r="C140" s="14">
        <v>16585</v>
      </c>
      <c r="D140" s="14">
        <v>16585</v>
      </c>
      <c r="E140" s="16" t="s">
        <v>45</v>
      </c>
      <c r="F140" s="16" t="s">
        <v>145</v>
      </c>
      <c r="G140" s="15">
        <v>16585</v>
      </c>
      <c r="H140" s="16" t="s">
        <v>145</v>
      </c>
      <c r="I140" s="15">
        <v>16585</v>
      </c>
      <c r="J140" s="8" t="s">
        <v>66</v>
      </c>
      <c r="K140" s="16">
        <v>68059180220</v>
      </c>
      <c r="L140" s="19">
        <v>244139</v>
      </c>
    </row>
    <row r="141" spans="1:12" ht="20.25">
      <c r="A141" s="8">
        <v>135</v>
      </c>
      <c r="B141" s="16" t="s">
        <v>87</v>
      </c>
      <c r="C141" s="14">
        <v>3000</v>
      </c>
      <c r="D141" s="14">
        <v>3000</v>
      </c>
      <c r="E141" s="16" t="s">
        <v>45</v>
      </c>
      <c r="F141" s="16" t="s">
        <v>106</v>
      </c>
      <c r="G141" s="15">
        <v>3000</v>
      </c>
      <c r="H141" s="16" t="s">
        <v>106</v>
      </c>
      <c r="I141" s="15">
        <v>3000</v>
      </c>
      <c r="J141" s="8" t="s">
        <v>66</v>
      </c>
      <c r="K141" s="16">
        <v>68059180319</v>
      </c>
      <c r="L141" s="19">
        <v>244139</v>
      </c>
    </row>
    <row r="142" spans="1:12" ht="20.25">
      <c r="A142" s="8">
        <v>136</v>
      </c>
      <c r="B142" s="16" t="s">
        <v>278</v>
      </c>
      <c r="C142" s="14">
        <v>1650</v>
      </c>
      <c r="D142" s="14">
        <v>1650</v>
      </c>
      <c r="E142" s="16" t="s">
        <v>45</v>
      </c>
      <c r="F142" s="16" t="s">
        <v>48</v>
      </c>
      <c r="G142" s="15">
        <v>1650</v>
      </c>
      <c r="H142" s="16" t="s">
        <v>48</v>
      </c>
      <c r="I142" s="15">
        <v>1650</v>
      </c>
      <c r="J142" s="8" t="s">
        <v>66</v>
      </c>
      <c r="K142" s="16">
        <v>68059180589</v>
      </c>
      <c r="L142" s="19">
        <v>244139</v>
      </c>
    </row>
    <row r="143" spans="1:12" ht="20.25">
      <c r="A143" s="8">
        <v>137</v>
      </c>
      <c r="B143" s="16" t="s">
        <v>253</v>
      </c>
      <c r="C143" s="14">
        <v>68430</v>
      </c>
      <c r="D143" s="14">
        <v>68430</v>
      </c>
      <c r="E143" s="16" t="s">
        <v>45</v>
      </c>
      <c r="F143" s="16" t="s">
        <v>48</v>
      </c>
      <c r="G143" s="15">
        <v>68430</v>
      </c>
      <c r="H143" s="16" t="s">
        <v>48</v>
      </c>
      <c r="I143" s="15">
        <v>68430</v>
      </c>
      <c r="J143" s="8" t="s">
        <v>66</v>
      </c>
      <c r="K143" s="16">
        <v>68059180755</v>
      </c>
      <c r="L143" s="19">
        <v>244139</v>
      </c>
    </row>
    <row r="144" spans="1:12" ht="20.25">
      <c r="A144" s="8">
        <v>138</v>
      </c>
      <c r="B144" s="16" t="s">
        <v>252</v>
      </c>
      <c r="C144" s="14">
        <v>24970</v>
      </c>
      <c r="D144" s="14">
        <v>24970</v>
      </c>
      <c r="E144" s="16" t="s">
        <v>45</v>
      </c>
      <c r="F144" s="16" t="s">
        <v>48</v>
      </c>
      <c r="G144" s="15">
        <v>24970</v>
      </c>
      <c r="H144" s="16" t="s">
        <v>48</v>
      </c>
      <c r="I144" s="15">
        <v>24970</v>
      </c>
      <c r="J144" s="8" t="s">
        <v>66</v>
      </c>
      <c r="K144" s="16">
        <v>68059105917</v>
      </c>
      <c r="L144" s="19">
        <v>244139</v>
      </c>
    </row>
    <row r="145" spans="1:12" ht="20.25">
      <c r="A145" s="8">
        <v>139</v>
      </c>
      <c r="B145" s="16" t="s">
        <v>88</v>
      </c>
      <c r="C145" s="14">
        <v>15650</v>
      </c>
      <c r="D145" s="14">
        <v>15650</v>
      </c>
      <c r="E145" s="16" t="s">
        <v>45</v>
      </c>
      <c r="F145" s="16" t="s">
        <v>47</v>
      </c>
      <c r="G145" s="15">
        <v>15650</v>
      </c>
      <c r="H145" s="16" t="s">
        <v>47</v>
      </c>
      <c r="I145" s="15">
        <v>15650</v>
      </c>
      <c r="J145" s="8" t="s">
        <v>66</v>
      </c>
      <c r="K145" s="16">
        <v>68059179820</v>
      </c>
      <c r="L145" s="19">
        <v>244139</v>
      </c>
    </row>
    <row r="146" spans="1:12" ht="20.25">
      <c r="A146" s="8">
        <v>140</v>
      </c>
      <c r="B146" s="16" t="s">
        <v>151</v>
      </c>
      <c r="C146" s="14">
        <v>32000</v>
      </c>
      <c r="D146" s="14">
        <v>28890</v>
      </c>
      <c r="E146" s="16" t="s">
        <v>45</v>
      </c>
      <c r="F146" s="16" t="s">
        <v>163</v>
      </c>
      <c r="G146" s="15">
        <v>28890</v>
      </c>
      <c r="H146" s="16" t="s">
        <v>163</v>
      </c>
      <c r="I146" s="15">
        <v>28890</v>
      </c>
      <c r="J146" s="8" t="s">
        <v>66</v>
      </c>
      <c r="K146" s="16">
        <v>68059435880</v>
      </c>
      <c r="L146" s="19">
        <v>244139</v>
      </c>
    </row>
    <row r="147" spans="1:12" ht="20.25">
      <c r="A147" s="8">
        <v>141</v>
      </c>
      <c r="B147" s="16" t="s">
        <v>279</v>
      </c>
      <c r="C147" s="14">
        <v>52500</v>
      </c>
      <c r="D147" s="14">
        <v>52500</v>
      </c>
      <c r="E147" s="16" t="s">
        <v>45</v>
      </c>
      <c r="F147" s="16" t="s">
        <v>145</v>
      </c>
      <c r="G147" s="15">
        <v>51000</v>
      </c>
      <c r="H147" s="16" t="s">
        <v>145</v>
      </c>
      <c r="I147" s="15">
        <v>51000</v>
      </c>
      <c r="J147" s="8" t="s">
        <v>66</v>
      </c>
      <c r="K147" s="16">
        <v>68069394257</v>
      </c>
      <c r="L147" s="19">
        <v>244160</v>
      </c>
    </row>
    <row r="148" spans="1:12" ht="20.25">
      <c r="A148" s="8">
        <v>142</v>
      </c>
      <c r="B148" s="16" t="s">
        <v>82</v>
      </c>
      <c r="C148" s="14">
        <v>13379</v>
      </c>
      <c r="D148" s="14">
        <v>13379</v>
      </c>
      <c r="E148" s="16" t="s">
        <v>45</v>
      </c>
      <c r="F148" s="16" t="s">
        <v>47</v>
      </c>
      <c r="G148" s="15">
        <v>13379</v>
      </c>
      <c r="H148" s="16" t="s">
        <v>47</v>
      </c>
      <c r="I148" s="15">
        <v>13379</v>
      </c>
      <c r="J148" s="8" t="s">
        <v>66</v>
      </c>
      <c r="K148" s="16">
        <v>68059436494</v>
      </c>
      <c r="L148" s="19">
        <v>244140</v>
      </c>
    </row>
    <row r="149" spans="1:12" ht="20.25">
      <c r="A149" s="8">
        <v>143</v>
      </c>
      <c r="B149" s="16" t="s">
        <v>280</v>
      </c>
      <c r="C149" s="14">
        <v>122515</v>
      </c>
      <c r="D149" s="14">
        <v>122515</v>
      </c>
      <c r="E149" s="16" t="s">
        <v>45</v>
      </c>
      <c r="F149" s="16" t="s">
        <v>115</v>
      </c>
      <c r="G149" s="15">
        <v>122515</v>
      </c>
      <c r="H149" s="16" t="s">
        <v>115</v>
      </c>
      <c r="I149" s="15">
        <v>122515</v>
      </c>
      <c r="J149" s="8" t="s">
        <v>66</v>
      </c>
      <c r="K149" s="16">
        <v>68059258355</v>
      </c>
      <c r="L149" s="19">
        <v>244148</v>
      </c>
    </row>
    <row r="150" spans="1:12" ht="20.25">
      <c r="A150" s="8">
        <v>144</v>
      </c>
      <c r="B150" s="16" t="s">
        <v>153</v>
      </c>
      <c r="C150" s="14">
        <v>187300</v>
      </c>
      <c r="D150" s="14">
        <v>187300</v>
      </c>
      <c r="E150" s="16" t="s">
        <v>45</v>
      </c>
      <c r="F150" s="16" t="s">
        <v>114</v>
      </c>
      <c r="G150" s="15">
        <v>187100</v>
      </c>
      <c r="H150" s="16" t="s">
        <v>114</v>
      </c>
      <c r="I150" s="15">
        <v>187100</v>
      </c>
      <c r="J150" s="8" t="s">
        <v>66</v>
      </c>
      <c r="K150" s="16">
        <v>68059196628</v>
      </c>
      <c r="L150" s="19">
        <v>244148</v>
      </c>
    </row>
    <row r="151" spans="1:12" ht="20.25">
      <c r="A151" s="8">
        <v>145</v>
      </c>
      <c r="B151" s="16" t="s">
        <v>152</v>
      </c>
      <c r="C151" s="14">
        <v>375000</v>
      </c>
      <c r="D151" s="14">
        <v>350000</v>
      </c>
      <c r="E151" s="16" t="s">
        <v>45</v>
      </c>
      <c r="F151" s="16" t="s">
        <v>317</v>
      </c>
      <c r="G151" s="15">
        <v>350000</v>
      </c>
      <c r="H151" s="16" t="s">
        <v>317</v>
      </c>
      <c r="I151" s="15">
        <v>350000</v>
      </c>
      <c r="J151" s="8" t="s">
        <v>66</v>
      </c>
      <c r="K151" s="16">
        <v>68049224159</v>
      </c>
      <c r="L151" s="19">
        <v>244148</v>
      </c>
    </row>
    <row r="152" spans="1:12" ht="20.25">
      <c r="A152" s="8">
        <v>146</v>
      </c>
      <c r="B152" s="16" t="s">
        <v>281</v>
      </c>
      <c r="C152" s="14">
        <v>39860</v>
      </c>
      <c r="D152" s="14">
        <v>39860</v>
      </c>
      <c r="E152" s="16" t="s">
        <v>45</v>
      </c>
      <c r="F152" s="16" t="s">
        <v>146</v>
      </c>
      <c r="G152" s="15">
        <v>39860</v>
      </c>
      <c r="H152" s="16" t="s">
        <v>146</v>
      </c>
      <c r="I152" s="15">
        <v>39860</v>
      </c>
      <c r="J152" s="8" t="s">
        <v>66</v>
      </c>
      <c r="K152" s="16">
        <v>68069225004</v>
      </c>
      <c r="L152" s="19">
        <v>244152</v>
      </c>
    </row>
    <row r="153" spans="1:12" ht="20.25">
      <c r="A153" s="8">
        <v>147</v>
      </c>
      <c r="B153" s="16" t="s">
        <v>152</v>
      </c>
      <c r="C153" s="14">
        <v>495000</v>
      </c>
      <c r="D153" s="14">
        <v>485000</v>
      </c>
      <c r="E153" s="16" t="s">
        <v>45</v>
      </c>
      <c r="F153" s="16" t="s">
        <v>317</v>
      </c>
      <c r="G153" s="15">
        <v>485000</v>
      </c>
      <c r="H153" s="16" t="s">
        <v>317</v>
      </c>
      <c r="I153" s="15">
        <v>485000</v>
      </c>
      <c r="J153" s="8" t="s">
        <v>66</v>
      </c>
      <c r="K153" s="16">
        <v>68059196146</v>
      </c>
      <c r="L153" s="19">
        <v>244152</v>
      </c>
    </row>
    <row r="154" spans="1:12" ht="20.25">
      <c r="A154" s="8">
        <v>148</v>
      </c>
      <c r="B154" s="16" t="s">
        <v>153</v>
      </c>
      <c r="C154" s="14">
        <v>130000</v>
      </c>
      <c r="D154" s="14">
        <v>130000</v>
      </c>
      <c r="E154" s="16" t="s">
        <v>45</v>
      </c>
      <c r="F154" s="16" t="s">
        <v>114</v>
      </c>
      <c r="G154" s="15">
        <v>129900</v>
      </c>
      <c r="H154" s="16" t="s">
        <v>114</v>
      </c>
      <c r="I154" s="15">
        <v>129900</v>
      </c>
      <c r="J154" s="8" t="s">
        <v>66</v>
      </c>
      <c r="K154" s="16">
        <v>68069227094</v>
      </c>
      <c r="L154" s="19">
        <v>244152</v>
      </c>
    </row>
    <row r="155" spans="1:12" ht="20.25">
      <c r="A155" s="8">
        <v>149</v>
      </c>
      <c r="B155" s="16" t="s">
        <v>153</v>
      </c>
      <c r="C155" s="14">
        <v>195300</v>
      </c>
      <c r="D155" s="14">
        <v>195300</v>
      </c>
      <c r="E155" s="16" t="s">
        <v>45</v>
      </c>
      <c r="F155" s="16" t="s">
        <v>114</v>
      </c>
      <c r="G155" s="15">
        <v>193800</v>
      </c>
      <c r="H155" s="16" t="s">
        <v>114</v>
      </c>
      <c r="I155" s="15">
        <v>193800</v>
      </c>
      <c r="J155" s="8" t="s">
        <v>66</v>
      </c>
      <c r="K155" s="16">
        <v>68069085340</v>
      </c>
      <c r="L155" s="19">
        <v>244153</v>
      </c>
    </row>
    <row r="156" spans="1:12" ht="20.25">
      <c r="A156" s="8">
        <v>150</v>
      </c>
      <c r="B156" s="16" t="s">
        <v>82</v>
      </c>
      <c r="C156" s="14">
        <v>250800</v>
      </c>
      <c r="D156" s="14">
        <v>250800</v>
      </c>
      <c r="E156" s="16" t="s">
        <v>45</v>
      </c>
      <c r="F156" s="16" t="s">
        <v>163</v>
      </c>
      <c r="G156" s="15">
        <v>250800</v>
      </c>
      <c r="H156" s="16" t="s">
        <v>163</v>
      </c>
      <c r="I156" s="15">
        <v>250800</v>
      </c>
      <c r="J156" s="8" t="s">
        <v>66</v>
      </c>
      <c r="K156" s="16">
        <v>68069216534</v>
      </c>
      <c r="L156" s="19">
        <v>244153</v>
      </c>
    </row>
    <row r="157" spans="1:12" ht="20.25">
      <c r="A157" s="8">
        <v>151</v>
      </c>
      <c r="B157" s="16" t="s">
        <v>152</v>
      </c>
      <c r="C157" s="14">
        <v>260000</v>
      </c>
      <c r="D157" s="14">
        <v>250000</v>
      </c>
      <c r="E157" s="16" t="s">
        <v>45</v>
      </c>
      <c r="F157" s="16" t="s">
        <v>317</v>
      </c>
      <c r="G157" s="15">
        <v>250000</v>
      </c>
      <c r="H157" s="16" t="s">
        <v>317</v>
      </c>
      <c r="I157" s="15">
        <v>250000</v>
      </c>
      <c r="J157" s="8" t="s">
        <v>66</v>
      </c>
      <c r="K157" s="16">
        <v>68049455101</v>
      </c>
      <c r="L157" s="19">
        <v>244154</v>
      </c>
    </row>
    <row r="158" spans="1:12" ht="20.25">
      <c r="A158" s="8">
        <v>152</v>
      </c>
      <c r="B158" s="16" t="s">
        <v>151</v>
      </c>
      <c r="C158" s="14">
        <v>447000</v>
      </c>
      <c r="D158" s="14">
        <v>447000</v>
      </c>
      <c r="E158" s="16" t="s">
        <v>45</v>
      </c>
      <c r="F158" s="16" t="s">
        <v>134</v>
      </c>
      <c r="G158" s="15">
        <v>447000</v>
      </c>
      <c r="H158" s="16" t="s">
        <v>134</v>
      </c>
      <c r="I158" s="15">
        <v>447000</v>
      </c>
      <c r="J158" s="8" t="s">
        <v>66</v>
      </c>
      <c r="K158" s="16">
        <v>68069185135</v>
      </c>
      <c r="L158" s="19">
        <v>244154</v>
      </c>
    </row>
    <row r="159" spans="1:12" ht="20.25">
      <c r="A159" s="8">
        <v>153</v>
      </c>
      <c r="B159" s="16" t="s">
        <v>143</v>
      </c>
      <c r="C159" s="14">
        <v>22305</v>
      </c>
      <c r="D159" s="14">
        <v>22305</v>
      </c>
      <c r="E159" s="16" t="s">
        <v>45</v>
      </c>
      <c r="F159" s="16" t="s">
        <v>106</v>
      </c>
      <c r="G159" s="15">
        <v>22305</v>
      </c>
      <c r="H159" s="16" t="s">
        <v>106</v>
      </c>
      <c r="I159" s="15">
        <v>22305</v>
      </c>
      <c r="J159" s="8" t="s">
        <v>66</v>
      </c>
      <c r="K159" s="16">
        <v>68069280386</v>
      </c>
      <c r="L159" s="19">
        <v>244153</v>
      </c>
    </row>
    <row r="160" spans="1:12" ht="20.25">
      <c r="A160" s="8">
        <v>154</v>
      </c>
      <c r="B160" s="16" t="s">
        <v>143</v>
      </c>
      <c r="C160" s="14">
        <v>76650</v>
      </c>
      <c r="D160" s="14">
        <v>76650</v>
      </c>
      <c r="E160" s="16" t="s">
        <v>45</v>
      </c>
      <c r="F160" s="16" t="s">
        <v>106</v>
      </c>
      <c r="G160" s="15">
        <v>76650</v>
      </c>
      <c r="H160" s="16" t="s">
        <v>106</v>
      </c>
      <c r="I160" s="15">
        <v>76650</v>
      </c>
      <c r="J160" s="8" t="s">
        <v>66</v>
      </c>
      <c r="K160" s="16">
        <v>68069280571</v>
      </c>
      <c r="L160" s="19">
        <v>244153</v>
      </c>
    </row>
    <row r="161" spans="1:12" ht="20.25">
      <c r="A161" s="8">
        <v>155</v>
      </c>
      <c r="B161" s="16" t="s">
        <v>282</v>
      </c>
      <c r="C161" s="14">
        <v>78200</v>
      </c>
      <c r="D161" s="14">
        <v>78200</v>
      </c>
      <c r="E161" s="16" t="s">
        <v>45</v>
      </c>
      <c r="F161" s="16" t="s">
        <v>106</v>
      </c>
      <c r="G161" s="15">
        <v>78200</v>
      </c>
      <c r="H161" s="16" t="s">
        <v>106</v>
      </c>
      <c r="I161" s="15">
        <v>78200</v>
      </c>
      <c r="J161" s="8" t="s">
        <v>66</v>
      </c>
      <c r="K161" s="16">
        <v>68059179521</v>
      </c>
      <c r="L161" s="19">
        <v>244139</v>
      </c>
    </row>
    <row r="162" spans="1:12" ht="20.25">
      <c r="A162" s="8">
        <v>156</v>
      </c>
      <c r="B162" s="16" t="s">
        <v>36</v>
      </c>
      <c r="C162" s="14">
        <v>10500</v>
      </c>
      <c r="D162" s="14">
        <v>10500</v>
      </c>
      <c r="E162" s="16" t="s">
        <v>45</v>
      </c>
      <c r="F162" s="16" t="s">
        <v>113</v>
      </c>
      <c r="G162" s="15">
        <v>10500</v>
      </c>
      <c r="H162" s="16" t="s">
        <v>113</v>
      </c>
      <c r="I162" s="15">
        <v>10500</v>
      </c>
      <c r="J162" s="8" t="s">
        <v>66</v>
      </c>
      <c r="K162" s="16">
        <v>68059360406</v>
      </c>
      <c r="L162" s="19">
        <v>244139</v>
      </c>
    </row>
    <row r="163" spans="1:12" ht="20.25">
      <c r="A163" s="8">
        <v>157</v>
      </c>
      <c r="B163" s="16" t="s">
        <v>195</v>
      </c>
      <c r="C163" s="14">
        <v>8100</v>
      </c>
      <c r="D163" s="14">
        <v>8100</v>
      </c>
      <c r="E163" s="16" t="s">
        <v>45</v>
      </c>
      <c r="F163" s="16" t="s">
        <v>104</v>
      </c>
      <c r="G163" s="15">
        <v>8076</v>
      </c>
      <c r="H163" s="16" t="s">
        <v>104</v>
      </c>
      <c r="I163" s="15">
        <v>8076</v>
      </c>
      <c r="J163" s="8" t="s">
        <v>66</v>
      </c>
      <c r="K163" s="16">
        <v>68059360278</v>
      </c>
      <c r="L163" s="19">
        <v>244139</v>
      </c>
    </row>
    <row r="164" spans="1:12" ht="20.25">
      <c r="A164" s="8">
        <v>158</v>
      </c>
      <c r="B164" s="16" t="s">
        <v>283</v>
      </c>
      <c r="C164" s="14">
        <v>4275</v>
      </c>
      <c r="D164" s="14">
        <v>4275</v>
      </c>
      <c r="E164" s="16" t="s">
        <v>45</v>
      </c>
      <c r="F164" s="16" t="s">
        <v>47</v>
      </c>
      <c r="G164" s="15">
        <v>4275</v>
      </c>
      <c r="H164" s="16" t="s">
        <v>47</v>
      </c>
      <c r="I164" s="15">
        <v>4275</v>
      </c>
      <c r="J164" s="8" t="s">
        <v>66</v>
      </c>
      <c r="K164" s="16">
        <v>68069073849</v>
      </c>
      <c r="L164" s="19">
        <v>244146</v>
      </c>
    </row>
    <row r="165" spans="1:12" ht="20.25">
      <c r="A165" s="8">
        <v>159</v>
      </c>
      <c r="B165" s="16" t="s">
        <v>143</v>
      </c>
      <c r="C165" s="14">
        <v>65400</v>
      </c>
      <c r="D165" s="14">
        <v>65400</v>
      </c>
      <c r="E165" s="16" t="s">
        <v>45</v>
      </c>
      <c r="F165" s="16" t="s">
        <v>145</v>
      </c>
      <c r="G165" s="15">
        <v>30741.1</v>
      </c>
      <c r="H165" s="16" t="s">
        <v>145</v>
      </c>
      <c r="I165" s="15">
        <v>30741.1</v>
      </c>
      <c r="J165" s="8" t="s">
        <v>66</v>
      </c>
      <c r="K165" s="16">
        <v>68069115443</v>
      </c>
      <c r="L165" s="19">
        <v>244147</v>
      </c>
    </row>
    <row r="166" spans="1:12" ht="20.25">
      <c r="A166" s="8">
        <v>160</v>
      </c>
      <c r="B166" s="16" t="s">
        <v>284</v>
      </c>
      <c r="C166" s="14">
        <v>15000</v>
      </c>
      <c r="D166" s="14">
        <v>15000</v>
      </c>
      <c r="E166" s="16" t="s">
        <v>45</v>
      </c>
      <c r="F166" s="16" t="s">
        <v>318</v>
      </c>
      <c r="G166" s="15">
        <v>13389.98</v>
      </c>
      <c r="H166" s="16" t="s">
        <v>318</v>
      </c>
      <c r="I166" s="15">
        <v>13389.98</v>
      </c>
      <c r="J166" s="8" t="s">
        <v>66</v>
      </c>
      <c r="K166" s="16">
        <v>68069117926</v>
      </c>
      <c r="L166" s="19">
        <v>244152</v>
      </c>
    </row>
    <row r="167" spans="1:12" ht="20.25">
      <c r="A167" s="8">
        <v>161</v>
      </c>
      <c r="B167" s="16" t="s">
        <v>285</v>
      </c>
      <c r="C167" s="14">
        <v>180090</v>
      </c>
      <c r="D167" s="14">
        <v>180090</v>
      </c>
      <c r="E167" s="16" t="s">
        <v>45</v>
      </c>
      <c r="F167" s="16" t="s">
        <v>319</v>
      </c>
      <c r="G167" s="15">
        <v>180090</v>
      </c>
      <c r="H167" s="16" t="s">
        <v>319</v>
      </c>
      <c r="I167" s="15">
        <v>180090</v>
      </c>
      <c r="J167" s="8" t="s">
        <v>66</v>
      </c>
      <c r="K167" s="16">
        <v>68059258418</v>
      </c>
      <c r="L167" s="19">
        <v>244152</v>
      </c>
    </row>
    <row r="168" spans="1:12" ht="20.25">
      <c r="A168" s="8">
        <v>162</v>
      </c>
      <c r="B168" s="16" t="s">
        <v>286</v>
      </c>
      <c r="C168" s="14">
        <v>271890</v>
      </c>
      <c r="D168" s="14">
        <v>271890</v>
      </c>
      <c r="E168" s="16" t="s">
        <v>45</v>
      </c>
      <c r="F168" s="16" t="s">
        <v>319</v>
      </c>
      <c r="G168" s="15">
        <v>271890</v>
      </c>
      <c r="H168" s="16" t="s">
        <v>319</v>
      </c>
      <c r="I168" s="15">
        <v>271890</v>
      </c>
      <c r="J168" s="8" t="s">
        <v>66</v>
      </c>
      <c r="K168" s="16">
        <v>68059311994</v>
      </c>
      <c r="L168" s="19">
        <v>244152</v>
      </c>
    </row>
    <row r="169" spans="1:12" ht="20.25">
      <c r="A169" s="8">
        <v>163</v>
      </c>
      <c r="B169" s="16" t="s">
        <v>287</v>
      </c>
      <c r="C169" s="14">
        <v>200070</v>
      </c>
      <c r="D169" s="14">
        <v>200070</v>
      </c>
      <c r="E169" s="16" t="s">
        <v>45</v>
      </c>
      <c r="F169" s="16" t="s">
        <v>319</v>
      </c>
      <c r="G169" s="15">
        <v>200070</v>
      </c>
      <c r="H169" s="16" t="s">
        <v>319</v>
      </c>
      <c r="I169" s="15">
        <v>200070</v>
      </c>
      <c r="J169" s="8" t="s">
        <v>66</v>
      </c>
      <c r="K169" s="16">
        <v>68069130905</v>
      </c>
      <c r="L169" s="19">
        <v>244152</v>
      </c>
    </row>
    <row r="170" spans="1:12" ht="20.25">
      <c r="A170" s="8">
        <v>164</v>
      </c>
      <c r="B170" s="16" t="s">
        <v>285</v>
      </c>
      <c r="C170" s="14">
        <v>237060</v>
      </c>
      <c r="D170" s="14">
        <v>237060</v>
      </c>
      <c r="E170" s="16" t="s">
        <v>45</v>
      </c>
      <c r="F170" s="16" t="s">
        <v>319</v>
      </c>
      <c r="G170" s="15">
        <v>237060</v>
      </c>
      <c r="H170" s="16" t="s">
        <v>319</v>
      </c>
      <c r="I170" s="15">
        <v>237060</v>
      </c>
      <c r="J170" s="8" t="s">
        <v>66</v>
      </c>
      <c r="K170" s="16">
        <v>68059101492</v>
      </c>
      <c r="L170" s="19">
        <v>244152</v>
      </c>
    </row>
    <row r="171" spans="1:12" ht="20.25">
      <c r="A171" s="8">
        <v>165</v>
      </c>
      <c r="B171" s="16" t="s">
        <v>288</v>
      </c>
      <c r="C171" s="14">
        <v>2000</v>
      </c>
      <c r="D171" s="14">
        <v>2000</v>
      </c>
      <c r="E171" s="16" t="s">
        <v>45</v>
      </c>
      <c r="F171" s="16" t="s">
        <v>146</v>
      </c>
      <c r="G171" s="15">
        <v>2000</v>
      </c>
      <c r="H171" s="16" t="s">
        <v>146</v>
      </c>
      <c r="I171" s="15">
        <v>2000</v>
      </c>
      <c r="J171" s="8" t="s">
        <v>66</v>
      </c>
      <c r="K171" s="16">
        <v>68069225721</v>
      </c>
      <c r="L171" s="19">
        <v>244152</v>
      </c>
    </row>
    <row r="172" spans="1:12" ht="20.25">
      <c r="A172" s="8">
        <v>166</v>
      </c>
      <c r="B172" s="16" t="s">
        <v>143</v>
      </c>
      <c r="C172" s="14">
        <v>6055</v>
      </c>
      <c r="D172" s="14">
        <v>6055</v>
      </c>
      <c r="E172" s="16" t="s">
        <v>45</v>
      </c>
      <c r="F172" s="16" t="s">
        <v>146</v>
      </c>
      <c r="G172" s="15">
        <v>6055</v>
      </c>
      <c r="H172" s="16" t="s">
        <v>146</v>
      </c>
      <c r="I172" s="15">
        <v>6055</v>
      </c>
      <c r="J172" s="8" t="s">
        <v>66</v>
      </c>
      <c r="K172" s="16">
        <v>68069226181</v>
      </c>
      <c r="L172" s="19">
        <v>244152</v>
      </c>
    </row>
    <row r="173" spans="1:12" ht="20.25">
      <c r="A173" s="8">
        <v>167</v>
      </c>
      <c r="B173" s="16" t="s">
        <v>289</v>
      </c>
      <c r="C173" s="14">
        <v>9140</v>
      </c>
      <c r="D173" s="14">
        <v>9140</v>
      </c>
      <c r="E173" s="16" t="s">
        <v>45</v>
      </c>
      <c r="F173" s="16" t="s">
        <v>47</v>
      </c>
      <c r="G173" s="15">
        <v>9140</v>
      </c>
      <c r="H173" s="16" t="s">
        <v>47</v>
      </c>
      <c r="I173" s="15">
        <v>9140</v>
      </c>
      <c r="J173" s="8" t="s">
        <v>66</v>
      </c>
      <c r="K173" s="16">
        <v>68069543811</v>
      </c>
      <c r="L173" s="19">
        <v>244165</v>
      </c>
    </row>
    <row r="174" spans="1:12" ht="20.25">
      <c r="A174" s="8">
        <v>168</v>
      </c>
      <c r="B174" s="16" t="s">
        <v>290</v>
      </c>
      <c r="C174" s="14">
        <v>99000</v>
      </c>
      <c r="D174" s="14">
        <v>99000</v>
      </c>
      <c r="E174" s="16" t="s">
        <v>45</v>
      </c>
      <c r="F174" s="16" t="s">
        <v>101</v>
      </c>
      <c r="G174" s="15">
        <v>96750</v>
      </c>
      <c r="H174" s="16" t="s">
        <v>101</v>
      </c>
      <c r="I174" s="15">
        <v>96750</v>
      </c>
      <c r="J174" s="8" t="s">
        <v>66</v>
      </c>
      <c r="K174" s="16">
        <v>68069546123</v>
      </c>
      <c r="L174" s="19">
        <v>244165</v>
      </c>
    </row>
    <row r="175" spans="1:12" ht="20.25">
      <c r="A175" s="8">
        <v>169</v>
      </c>
      <c r="B175" s="16" t="s">
        <v>29</v>
      </c>
      <c r="C175" s="14">
        <v>1600</v>
      </c>
      <c r="D175" s="14">
        <v>1600</v>
      </c>
      <c r="E175" s="16" t="s">
        <v>45</v>
      </c>
      <c r="F175" s="16" t="s">
        <v>47</v>
      </c>
      <c r="G175" s="15">
        <v>1440</v>
      </c>
      <c r="H175" s="16" t="s">
        <v>47</v>
      </c>
      <c r="I175" s="15">
        <v>1440</v>
      </c>
      <c r="J175" s="8" t="s">
        <v>66</v>
      </c>
      <c r="K175" s="16">
        <v>68069467500</v>
      </c>
      <c r="L175" s="19">
        <v>244161</v>
      </c>
    </row>
    <row r="176" spans="1:12" ht="20.25">
      <c r="A176" s="8">
        <v>170</v>
      </c>
      <c r="B176" s="16" t="s">
        <v>21</v>
      </c>
      <c r="C176" s="14">
        <v>14000</v>
      </c>
      <c r="D176" s="14">
        <v>14000</v>
      </c>
      <c r="E176" s="16" t="s">
        <v>45</v>
      </c>
      <c r="F176" s="16" t="s">
        <v>47</v>
      </c>
      <c r="G176" s="15">
        <v>14000</v>
      </c>
      <c r="H176" s="16" t="s">
        <v>47</v>
      </c>
      <c r="I176" s="15">
        <v>14000</v>
      </c>
      <c r="J176" s="8" t="s">
        <v>66</v>
      </c>
      <c r="K176" s="16">
        <v>68069468723</v>
      </c>
      <c r="L176" s="19">
        <v>244161</v>
      </c>
    </row>
    <row r="177" spans="1:12" ht="20.25">
      <c r="A177" s="8">
        <v>171</v>
      </c>
      <c r="B177" s="16" t="s">
        <v>291</v>
      </c>
      <c r="C177" s="14">
        <v>16655</v>
      </c>
      <c r="D177" s="14">
        <v>16655</v>
      </c>
      <c r="E177" s="16" t="s">
        <v>45</v>
      </c>
      <c r="F177" s="16" t="s">
        <v>47</v>
      </c>
      <c r="G177" s="15">
        <v>16655</v>
      </c>
      <c r="H177" s="16" t="s">
        <v>47</v>
      </c>
      <c r="I177" s="15">
        <v>16655</v>
      </c>
      <c r="J177" s="8" t="s">
        <v>66</v>
      </c>
      <c r="K177" s="16">
        <v>68069480265</v>
      </c>
      <c r="L177" s="19">
        <v>244161</v>
      </c>
    </row>
    <row r="178" spans="1:12" ht="20.25">
      <c r="A178" s="8">
        <v>172</v>
      </c>
      <c r="B178" s="16" t="s">
        <v>292</v>
      </c>
      <c r="C178" s="14">
        <v>50910</v>
      </c>
      <c r="D178" s="14">
        <v>0</v>
      </c>
      <c r="E178" s="16" t="s">
        <v>45</v>
      </c>
      <c r="F178" s="16" t="s">
        <v>47</v>
      </c>
      <c r="G178" s="15">
        <v>50910</v>
      </c>
      <c r="H178" s="16" t="s">
        <v>47</v>
      </c>
      <c r="I178" s="15">
        <v>50910</v>
      </c>
      <c r="J178" s="8" t="s">
        <v>66</v>
      </c>
      <c r="K178" s="16">
        <v>68069473085</v>
      </c>
      <c r="L178" s="19">
        <v>244161</v>
      </c>
    </row>
    <row r="179" spans="1:12" ht="20.25">
      <c r="A179" s="8">
        <v>173</v>
      </c>
      <c r="B179" s="16" t="s">
        <v>126</v>
      </c>
      <c r="C179" s="14">
        <v>10000</v>
      </c>
      <c r="D179" s="14">
        <v>10000</v>
      </c>
      <c r="E179" s="16" t="s">
        <v>45</v>
      </c>
      <c r="F179" s="16" t="s">
        <v>95</v>
      </c>
      <c r="G179" s="15">
        <v>9999.15</v>
      </c>
      <c r="H179" s="16" t="s">
        <v>95</v>
      </c>
      <c r="I179" s="15">
        <v>9999.15</v>
      </c>
      <c r="J179" s="8" t="s">
        <v>66</v>
      </c>
      <c r="K179" s="16">
        <v>68069615095</v>
      </c>
      <c r="L179" s="19">
        <v>244166</v>
      </c>
    </row>
    <row r="180" spans="1:12" ht="20.25">
      <c r="A180" s="8">
        <v>174</v>
      </c>
      <c r="B180" s="16" t="s">
        <v>293</v>
      </c>
      <c r="C180" s="14">
        <v>15000</v>
      </c>
      <c r="D180" s="14">
        <v>14000</v>
      </c>
      <c r="E180" s="16" t="s">
        <v>45</v>
      </c>
      <c r="F180" s="16" t="s">
        <v>116</v>
      </c>
      <c r="G180" s="15">
        <v>14000</v>
      </c>
      <c r="H180" s="16" t="s">
        <v>116</v>
      </c>
      <c r="I180" s="15">
        <v>14000</v>
      </c>
      <c r="J180" s="8" t="s">
        <v>66</v>
      </c>
      <c r="K180" s="16">
        <v>68069598544</v>
      </c>
      <c r="L180" s="19">
        <v>244166</v>
      </c>
    </row>
    <row r="181" spans="1:12" ht="20.25">
      <c r="A181" s="8">
        <v>175</v>
      </c>
      <c r="B181" s="16" t="s">
        <v>294</v>
      </c>
      <c r="C181" s="14">
        <v>18600</v>
      </c>
      <c r="D181" s="14">
        <v>13230</v>
      </c>
      <c r="E181" s="16" t="s">
        <v>45</v>
      </c>
      <c r="F181" s="16" t="s">
        <v>47</v>
      </c>
      <c r="G181" s="15">
        <v>11760</v>
      </c>
      <c r="H181" s="16" t="s">
        <v>47</v>
      </c>
      <c r="I181" s="15">
        <v>11760</v>
      </c>
      <c r="J181" s="8" t="s">
        <v>66</v>
      </c>
      <c r="K181" s="16">
        <v>68069559853</v>
      </c>
      <c r="L181" s="19">
        <v>244165</v>
      </c>
    </row>
    <row r="182" spans="1:12" ht="20.25">
      <c r="A182" s="8">
        <v>176</v>
      </c>
      <c r="B182" s="16" t="s">
        <v>295</v>
      </c>
      <c r="C182" s="14">
        <v>23150</v>
      </c>
      <c r="D182" s="14">
        <v>23150</v>
      </c>
      <c r="E182" s="16" t="s">
        <v>45</v>
      </c>
      <c r="F182" s="16" t="s">
        <v>47</v>
      </c>
      <c r="G182" s="15">
        <v>21537</v>
      </c>
      <c r="H182" s="16" t="s">
        <v>47</v>
      </c>
      <c r="I182" s="15">
        <v>21537</v>
      </c>
      <c r="J182" s="8" t="s">
        <v>66</v>
      </c>
      <c r="K182" s="16">
        <v>68069559599</v>
      </c>
      <c r="L182" s="19">
        <v>244165</v>
      </c>
    </row>
    <row r="183" spans="1:12" ht="20.25">
      <c r="A183" s="8">
        <v>177</v>
      </c>
      <c r="B183" s="16" t="s">
        <v>296</v>
      </c>
      <c r="C183" s="14">
        <v>60000</v>
      </c>
      <c r="D183" s="14">
        <v>60000</v>
      </c>
      <c r="E183" s="16" t="s">
        <v>45</v>
      </c>
      <c r="F183" s="16" t="s">
        <v>198</v>
      </c>
      <c r="G183" s="15">
        <v>40000</v>
      </c>
      <c r="H183" s="16" t="s">
        <v>198</v>
      </c>
      <c r="I183" s="15">
        <v>40000</v>
      </c>
      <c r="J183" s="8" t="s">
        <v>66</v>
      </c>
      <c r="K183" s="16">
        <v>68069545509</v>
      </c>
      <c r="L183" s="19">
        <v>244165</v>
      </c>
    </row>
    <row r="184" spans="1:12" ht="20.25">
      <c r="A184" s="8">
        <v>178</v>
      </c>
      <c r="B184" s="16" t="s">
        <v>297</v>
      </c>
      <c r="C184" s="14">
        <v>6750</v>
      </c>
      <c r="D184" s="14">
        <v>6750</v>
      </c>
      <c r="E184" s="16" t="s">
        <v>45</v>
      </c>
      <c r="F184" s="16" t="s">
        <v>47</v>
      </c>
      <c r="G184" s="15">
        <v>6750</v>
      </c>
      <c r="H184" s="16" t="s">
        <v>47</v>
      </c>
      <c r="I184" s="15">
        <v>6750</v>
      </c>
      <c r="J184" s="8" t="s">
        <v>66</v>
      </c>
      <c r="K184" s="16">
        <v>68069545510</v>
      </c>
      <c r="L184" s="19">
        <v>244165</v>
      </c>
    </row>
    <row r="185" spans="1:12" ht="20.25">
      <c r="A185" s="8">
        <v>179</v>
      </c>
      <c r="B185" s="16" t="s">
        <v>298</v>
      </c>
      <c r="C185" s="14">
        <v>30000</v>
      </c>
      <c r="D185" s="14">
        <v>25000</v>
      </c>
      <c r="E185" s="16" t="s">
        <v>45</v>
      </c>
      <c r="F185" s="16" t="s">
        <v>199</v>
      </c>
      <c r="G185" s="15">
        <v>25000</v>
      </c>
      <c r="H185" s="16" t="s">
        <v>199</v>
      </c>
      <c r="I185" s="15">
        <v>25000</v>
      </c>
      <c r="J185" s="8" t="s">
        <v>66</v>
      </c>
      <c r="K185" s="16">
        <v>68069544508</v>
      </c>
      <c r="L185" s="19">
        <v>244165</v>
      </c>
    </row>
    <row r="186" spans="1:12" ht="20.25">
      <c r="A186" s="8">
        <v>180</v>
      </c>
      <c r="B186" s="16" t="s">
        <v>299</v>
      </c>
      <c r="C186" s="14">
        <v>39300</v>
      </c>
      <c r="D186" s="14">
        <v>39300</v>
      </c>
      <c r="E186" s="16" t="s">
        <v>45</v>
      </c>
      <c r="F186" s="16" t="s">
        <v>48</v>
      </c>
      <c r="G186" s="15">
        <v>39300</v>
      </c>
      <c r="H186" s="16" t="s">
        <v>48</v>
      </c>
      <c r="I186" s="15">
        <v>39300</v>
      </c>
      <c r="J186" s="8" t="s">
        <v>66</v>
      </c>
      <c r="K186" s="16">
        <v>68069465768</v>
      </c>
      <c r="L186" s="19">
        <v>244161</v>
      </c>
    </row>
    <row r="187" spans="1:12" ht="20.25">
      <c r="A187" s="8">
        <v>181</v>
      </c>
      <c r="B187" s="16" t="s">
        <v>38</v>
      </c>
      <c r="C187" s="14">
        <v>16300</v>
      </c>
      <c r="D187" s="14">
        <v>0</v>
      </c>
      <c r="E187" s="16" t="s">
        <v>45</v>
      </c>
      <c r="F187" s="16" t="s">
        <v>47</v>
      </c>
      <c r="G187" s="15">
        <v>16244</v>
      </c>
      <c r="H187" s="16" t="s">
        <v>47</v>
      </c>
      <c r="I187" s="15">
        <v>16244</v>
      </c>
      <c r="J187" s="8" t="s">
        <v>66</v>
      </c>
      <c r="K187" s="16">
        <v>68069426555</v>
      </c>
      <c r="L187" s="19">
        <v>244161</v>
      </c>
    </row>
    <row r="188" spans="1:12" ht="20.25">
      <c r="A188" s="8">
        <v>182</v>
      </c>
      <c r="B188" s="16" t="s">
        <v>75</v>
      </c>
      <c r="C188" s="14">
        <v>17650</v>
      </c>
      <c r="D188" s="14">
        <v>17650</v>
      </c>
      <c r="E188" s="16" t="s">
        <v>45</v>
      </c>
      <c r="F188" s="16" t="s">
        <v>47</v>
      </c>
      <c r="G188" s="15">
        <v>17650</v>
      </c>
      <c r="H188" s="16" t="s">
        <v>47</v>
      </c>
      <c r="I188" s="15">
        <v>17650</v>
      </c>
      <c r="J188" s="8" t="s">
        <v>66</v>
      </c>
      <c r="K188" s="16">
        <v>68069469927</v>
      </c>
      <c r="L188" s="19">
        <v>244161</v>
      </c>
    </row>
    <row r="189" spans="1:12" ht="20.25">
      <c r="A189" s="8">
        <v>183</v>
      </c>
      <c r="B189" s="16" t="s">
        <v>300</v>
      </c>
      <c r="C189" s="14">
        <v>22540</v>
      </c>
      <c r="D189" s="14">
        <v>22540</v>
      </c>
      <c r="E189" s="16" t="s">
        <v>45</v>
      </c>
      <c r="F189" s="16" t="s">
        <v>47</v>
      </c>
      <c r="G189" s="15">
        <v>22540</v>
      </c>
      <c r="H189" s="16" t="s">
        <v>47</v>
      </c>
      <c r="I189" s="15">
        <v>22540</v>
      </c>
      <c r="J189" s="8" t="s">
        <v>66</v>
      </c>
      <c r="K189" s="16">
        <v>68069489480</v>
      </c>
      <c r="L189" s="19">
        <v>244161</v>
      </c>
    </row>
    <row r="190" spans="1:12" ht="20.25">
      <c r="A190" s="8">
        <v>184</v>
      </c>
      <c r="B190" s="16" t="s">
        <v>18</v>
      </c>
      <c r="C190" s="14">
        <v>9815</v>
      </c>
      <c r="D190" s="14">
        <v>9815</v>
      </c>
      <c r="E190" s="16" t="s">
        <v>45</v>
      </c>
      <c r="F190" s="16" t="s">
        <v>47</v>
      </c>
      <c r="G190" s="15">
        <v>9815</v>
      </c>
      <c r="H190" s="16" t="s">
        <v>47</v>
      </c>
      <c r="I190" s="15">
        <v>9815</v>
      </c>
      <c r="J190" s="8" t="s">
        <v>66</v>
      </c>
      <c r="K190" s="16">
        <v>68069468951</v>
      </c>
      <c r="L190" s="19">
        <v>244161</v>
      </c>
    </row>
    <row r="191" spans="1:12" ht="20.25">
      <c r="A191" s="8">
        <v>185</v>
      </c>
      <c r="B191" s="16" t="s">
        <v>69</v>
      </c>
      <c r="C191" s="14">
        <v>30000</v>
      </c>
      <c r="D191" s="14">
        <v>29230</v>
      </c>
      <c r="E191" s="16" t="s">
        <v>45</v>
      </c>
      <c r="F191" s="16" t="s">
        <v>47</v>
      </c>
      <c r="G191" s="15">
        <v>29230</v>
      </c>
      <c r="H191" s="16" t="s">
        <v>47</v>
      </c>
      <c r="I191" s="15">
        <v>29230</v>
      </c>
      <c r="J191" s="8" t="s">
        <v>66</v>
      </c>
      <c r="K191" s="16">
        <v>68069424197</v>
      </c>
      <c r="L191" s="19">
        <v>244161</v>
      </c>
    </row>
    <row r="192" spans="1:12" ht="20.25">
      <c r="A192" s="8">
        <v>186</v>
      </c>
      <c r="B192" s="16" t="s">
        <v>85</v>
      </c>
      <c r="C192" s="14">
        <v>7000</v>
      </c>
      <c r="D192" s="14">
        <v>6669</v>
      </c>
      <c r="E192" s="16" t="s">
        <v>45</v>
      </c>
      <c r="F192" s="16" t="s">
        <v>47</v>
      </c>
      <c r="G192" s="15">
        <v>6669</v>
      </c>
      <c r="H192" s="16" t="s">
        <v>47</v>
      </c>
      <c r="I192" s="15">
        <v>6669</v>
      </c>
      <c r="J192" s="8" t="s">
        <v>66</v>
      </c>
      <c r="K192" s="16">
        <v>68069307720</v>
      </c>
      <c r="L192" s="19">
        <v>244153</v>
      </c>
    </row>
    <row r="193" spans="1:12" ht="20.25">
      <c r="A193" s="8">
        <v>187</v>
      </c>
      <c r="B193" s="16" t="s">
        <v>75</v>
      </c>
      <c r="C193" s="14">
        <v>33900</v>
      </c>
      <c r="D193" s="14">
        <v>33900</v>
      </c>
      <c r="E193" s="16" t="s">
        <v>45</v>
      </c>
      <c r="F193" s="16" t="s">
        <v>47</v>
      </c>
      <c r="G193" s="15">
        <v>33900</v>
      </c>
      <c r="H193" s="16" t="s">
        <v>47</v>
      </c>
      <c r="I193" s="15">
        <v>33900</v>
      </c>
      <c r="J193" s="8" t="s">
        <v>66</v>
      </c>
      <c r="K193" s="16">
        <v>68069170136</v>
      </c>
      <c r="L193" s="19">
        <v>244147</v>
      </c>
    </row>
    <row r="194" spans="1:12" ht="20.25">
      <c r="A194" s="8">
        <v>188</v>
      </c>
      <c r="B194" s="16" t="s">
        <v>16</v>
      </c>
      <c r="C194" s="14">
        <v>1600</v>
      </c>
      <c r="D194" s="14">
        <v>1404</v>
      </c>
      <c r="E194" s="16" t="s">
        <v>45</v>
      </c>
      <c r="F194" s="16" t="s">
        <v>57</v>
      </c>
      <c r="G194" s="15">
        <v>1404</v>
      </c>
      <c r="H194" s="16" t="s">
        <v>57</v>
      </c>
      <c r="I194" s="15">
        <v>1404</v>
      </c>
      <c r="J194" s="8" t="s">
        <v>66</v>
      </c>
      <c r="K194" s="16">
        <v>68069299737</v>
      </c>
      <c r="L194" s="19">
        <v>244153</v>
      </c>
    </row>
    <row r="195" spans="1:12" ht="20.25">
      <c r="A195" s="8">
        <v>189</v>
      </c>
      <c r="B195" s="16" t="s">
        <v>301</v>
      </c>
      <c r="C195" s="14">
        <v>25000</v>
      </c>
      <c r="D195" s="14">
        <v>23705</v>
      </c>
      <c r="E195" s="16" t="s">
        <v>45</v>
      </c>
      <c r="F195" s="16" t="s">
        <v>47</v>
      </c>
      <c r="G195" s="15">
        <v>23705</v>
      </c>
      <c r="H195" s="16" t="s">
        <v>47</v>
      </c>
      <c r="I195" s="15">
        <v>23705</v>
      </c>
      <c r="J195" s="8" t="s">
        <v>66</v>
      </c>
      <c r="K195" s="16">
        <v>68069142484</v>
      </c>
      <c r="L195" s="19">
        <v>244146</v>
      </c>
    </row>
    <row r="196" spans="1:12" ht="20.25">
      <c r="A196" s="8">
        <v>190</v>
      </c>
      <c r="B196" s="16" t="s">
        <v>37</v>
      </c>
      <c r="C196" s="14">
        <v>7875</v>
      </c>
      <c r="D196" s="14">
        <v>7875</v>
      </c>
      <c r="E196" s="16" t="s">
        <v>45</v>
      </c>
      <c r="F196" s="16" t="s">
        <v>47</v>
      </c>
      <c r="G196" s="15">
        <v>7875</v>
      </c>
      <c r="H196" s="16" t="s">
        <v>47</v>
      </c>
      <c r="I196" s="15">
        <v>7875</v>
      </c>
      <c r="J196" s="8" t="s">
        <v>66</v>
      </c>
      <c r="K196" s="16">
        <v>68069172032</v>
      </c>
      <c r="L196" s="19">
        <v>244147</v>
      </c>
    </row>
    <row r="197" spans="1:12" ht="20.25">
      <c r="A197" s="8">
        <v>191</v>
      </c>
      <c r="B197" s="16" t="s">
        <v>70</v>
      </c>
      <c r="C197" s="14">
        <v>3500</v>
      </c>
      <c r="D197" s="14">
        <v>3180</v>
      </c>
      <c r="E197" s="16" t="s">
        <v>45</v>
      </c>
      <c r="F197" s="16" t="s">
        <v>47</v>
      </c>
      <c r="G197" s="15">
        <v>3180</v>
      </c>
      <c r="H197" s="16" t="s">
        <v>47</v>
      </c>
      <c r="I197" s="15">
        <v>3180</v>
      </c>
      <c r="J197" s="8" t="s">
        <v>66</v>
      </c>
      <c r="K197" s="16">
        <v>68069144215</v>
      </c>
      <c r="L197" s="19">
        <v>244146</v>
      </c>
    </row>
    <row r="198" spans="1:12" ht="20.25">
      <c r="A198" s="8">
        <v>192</v>
      </c>
      <c r="B198" s="16" t="s">
        <v>302</v>
      </c>
      <c r="C198" s="14">
        <v>7580.95</v>
      </c>
      <c r="D198" s="14">
        <v>7580.95</v>
      </c>
      <c r="E198" s="16" t="s">
        <v>45</v>
      </c>
      <c r="F198" s="16" t="s">
        <v>51</v>
      </c>
      <c r="G198" s="15">
        <v>7580.95</v>
      </c>
      <c r="H198" s="16" t="s">
        <v>51</v>
      </c>
      <c r="I198" s="15">
        <v>7580.95</v>
      </c>
      <c r="J198" s="8" t="s">
        <v>66</v>
      </c>
      <c r="K198" s="16">
        <v>68069020669</v>
      </c>
      <c r="L198" s="19">
        <v>244141</v>
      </c>
    </row>
    <row r="199" spans="1:12" ht="20.25">
      <c r="A199" s="8">
        <v>193</v>
      </c>
      <c r="B199" s="16" t="s">
        <v>186</v>
      </c>
      <c r="C199" s="14">
        <v>30410.47</v>
      </c>
      <c r="D199" s="14">
        <v>30410.47</v>
      </c>
      <c r="E199" s="16" t="s">
        <v>45</v>
      </c>
      <c r="F199" s="16" t="s">
        <v>62</v>
      </c>
      <c r="G199" s="15">
        <v>30410.47</v>
      </c>
      <c r="H199" s="16" t="s">
        <v>62</v>
      </c>
      <c r="I199" s="15">
        <v>30410.47</v>
      </c>
      <c r="J199" s="8" t="s">
        <v>66</v>
      </c>
      <c r="K199" s="16">
        <v>68069279223</v>
      </c>
      <c r="L199" s="19">
        <v>244167</v>
      </c>
    </row>
    <row r="200" spans="1:12" ht="20.25">
      <c r="A200" s="8">
        <v>194</v>
      </c>
      <c r="B200" s="16" t="s">
        <v>187</v>
      </c>
      <c r="C200" s="14">
        <v>61246.8</v>
      </c>
      <c r="D200" s="14">
        <v>61246.8</v>
      </c>
      <c r="E200" s="16" t="s">
        <v>45</v>
      </c>
      <c r="F200" s="16" t="s">
        <v>62</v>
      </c>
      <c r="G200" s="15">
        <v>61246.8</v>
      </c>
      <c r="H200" s="16" t="s">
        <v>62</v>
      </c>
      <c r="I200" s="15">
        <v>61246.8</v>
      </c>
      <c r="J200" s="8" t="s">
        <v>66</v>
      </c>
      <c r="K200" s="16">
        <v>68069278875</v>
      </c>
      <c r="L200" s="19">
        <v>244167</v>
      </c>
    </row>
    <row r="201" spans="1:12" ht="20.25">
      <c r="A201" s="8">
        <v>195</v>
      </c>
      <c r="B201" s="16" t="s">
        <v>303</v>
      </c>
      <c r="C201" s="14">
        <v>95880</v>
      </c>
      <c r="D201" s="14">
        <v>95880</v>
      </c>
      <c r="E201" s="16" t="s">
        <v>45</v>
      </c>
      <c r="F201" s="16" t="s">
        <v>102</v>
      </c>
      <c r="G201" s="15">
        <v>95880</v>
      </c>
      <c r="H201" s="16" t="s">
        <v>102</v>
      </c>
      <c r="I201" s="15">
        <v>95880</v>
      </c>
      <c r="J201" s="8" t="s">
        <v>66</v>
      </c>
      <c r="K201" s="16">
        <v>68069502855</v>
      </c>
      <c r="L201" s="19">
        <v>244167</v>
      </c>
    </row>
    <row r="202" spans="1:12" ht="20.25">
      <c r="A202" s="8">
        <v>196</v>
      </c>
      <c r="B202" s="16" t="s">
        <v>188</v>
      </c>
      <c r="C202" s="14">
        <v>95100</v>
      </c>
      <c r="D202" s="14">
        <v>95100</v>
      </c>
      <c r="E202" s="16" t="s">
        <v>45</v>
      </c>
      <c r="F202" s="16" t="s">
        <v>102</v>
      </c>
      <c r="G202" s="15">
        <v>95100</v>
      </c>
      <c r="H202" s="16" t="s">
        <v>102</v>
      </c>
      <c r="I202" s="15">
        <v>95100</v>
      </c>
      <c r="J202" s="8" t="s">
        <v>66</v>
      </c>
      <c r="K202" s="16">
        <v>68069566993</v>
      </c>
      <c r="L202" s="19">
        <v>244167</v>
      </c>
    </row>
    <row r="203" spans="1:12" ht="20.25">
      <c r="A203" s="8">
        <v>197</v>
      </c>
      <c r="B203" s="16" t="s">
        <v>304</v>
      </c>
      <c r="C203" s="14">
        <v>95100</v>
      </c>
      <c r="D203" s="14">
        <v>95100</v>
      </c>
      <c r="E203" s="16" t="s">
        <v>45</v>
      </c>
      <c r="F203" s="16" t="s">
        <v>102</v>
      </c>
      <c r="G203" s="15">
        <v>95100</v>
      </c>
      <c r="H203" s="16" t="s">
        <v>102</v>
      </c>
      <c r="I203" s="15">
        <v>95100</v>
      </c>
      <c r="J203" s="8" t="s">
        <v>66</v>
      </c>
      <c r="K203" s="16">
        <v>68069566555</v>
      </c>
      <c r="L203" s="19">
        <v>244167</v>
      </c>
    </row>
    <row r="204" spans="1:12" ht="20.25">
      <c r="A204" s="8">
        <v>198</v>
      </c>
      <c r="B204" s="16" t="s">
        <v>305</v>
      </c>
      <c r="C204" s="14">
        <v>15850</v>
      </c>
      <c r="D204" s="14">
        <v>15850</v>
      </c>
      <c r="E204" s="16" t="s">
        <v>45</v>
      </c>
      <c r="F204" s="16" t="s">
        <v>102</v>
      </c>
      <c r="G204" s="15">
        <v>15850</v>
      </c>
      <c r="H204" s="16" t="s">
        <v>102</v>
      </c>
      <c r="I204" s="15">
        <v>15850</v>
      </c>
      <c r="J204" s="8" t="s">
        <v>66</v>
      </c>
      <c r="K204" s="16">
        <v>68069566871</v>
      </c>
      <c r="L204" s="19">
        <v>244167</v>
      </c>
    </row>
    <row r="205" spans="1:12" ht="20.25">
      <c r="A205" s="8">
        <v>199</v>
      </c>
      <c r="B205" s="16" t="s">
        <v>189</v>
      </c>
      <c r="C205" s="14">
        <v>24400</v>
      </c>
      <c r="D205" s="14">
        <v>24400</v>
      </c>
      <c r="E205" s="16" t="s">
        <v>45</v>
      </c>
      <c r="F205" s="16" t="s">
        <v>102</v>
      </c>
      <c r="G205" s="15">
        <v>24400</v>
      </c>
      <c r="H205" s="16" t="s">
        <v>102</v>
      </c>
      <c r="I205" s="15">
        <v>24400</v>
      </c>
      <c r="J205" s="8" t="s">
        <v>66</v>
      </c>
      <c r="K205" s="16">
        <v>68069566730</v>
      </c>
      <c r="L205" s="19">
        <v>244167</v>
      </c>
    </row>
    <row r="206" spans="1:12" ht="20.25">
      <c r="A206" s="8">
        <v>200</v>
      </c>
      <c r="B206" s="16" t="s">
        <v>190</v>
      </c>
      <c r="C206" s="14">
        <v>3216.42</v>
      </c>
      <c r="D206" s="14">
        <v>3216.42</v>
      </c>
      <c r="E206" s="16" t="s">
        <v>45</v>
      </c>
      <c r="F206" s="16" t="s">
        <v>51</v>
      </c>
      <c r="G206" s="15">
        <v>3216.42</v>
      </c>
      <c r="H206" s="16" t="s">
        <v>51</v>
      </c>
      <c r="I206" s="15">
        <v>3216.42</v>
      </c>
      <c r="J206" s="8" t="s">
        <v>66</v>
      </c>
      <c r="K206" s="16">
        <v>68069592812</v>
      </c>
      <c r="L206" s="19">
        <v>244167</v>
      </c>
    </row>
    <row r="207" spans="1:12" ht="20.25">
      <c r="A207" s="8">
        <v>201</v>
      </c>
      <c r="B207" s="16" t="s">
        <v>191</v>
      </c>
      <c r="C207" s="14">
        <v>4200</v>
      </c>
      <c r="D207" s="14">
        <v>4200</v>
      </c>
      <c r="E207" s="16" t="s">
        <v>45</v>
      </c>
      <c r="F207" s="16" t="s">
        <v>112</v>
      </c>
      <c r="G207" s="15">
        <v>4200</v>
      </c>
      <c r="H207" s="16" t="s">
        <v>112</v>
      </c>
      <c r="I207" s="15">
        <v>4200</v>
      </c>
      <c r="J207" s="8" t="s">
        <v>66</v>
      </c>
      <c r="K207" s="16">
        <v>68069363139</v>
      </c>
      <c r="L207" s="19">
        <v>244167</v>
      </c>
    </row>
    <row r="208" spans="1:12" ht="20.25">
      <c r="A208" s="8">
        <v>202</v>
      </c>
      <c r="B208" s="16" t="s">
        <v>80</v>
      </c>
      <c r="C208" s="14">
        <v>3300</v>
      </c>
      <c r="D208" s="14">
        <v>3300</v>
      </c>
      <c r="E208" s="16" t="s">
        <v>45</v>
      </c>
      <c r="F208" s="16" t="s">
        <v>61</v>
      </c>
      <c r="G208" s="15">
        <v>3300</v>
      </c>
      <c r="H208" s="16" t="s">
        <v>61</v>
      </c>
      <c r="I208" s="15">
        <v>3300</v>
      </c>
      <c r="J208" s="8" t="s">
        <v>66</v>
      </c>
      <c r="K208" s="16">
        <v>68069332054</v>
      </c>
      <c r="L208" s="19">
        <v>244167</v>
      </c>
    </row>
    <row r="209" spans="1:12" ht="20.25">
      <c r="A209" s="8">
        <v>203</v>
      </c>
      <c r="B209" s="16" t="s">
        <v>306</v>
      </c>
      <c r="C209" s="14">
        <v>21960</v>
      </c>
      <c r="D209" s="14">
        <v>21960</v>
      </c>
      <c r="E209" s="16" t="s">
        <v>45</v>
      </c>
      <c r="F209" s="16" t="s">
        <v>108</v>
      </c>
      <c r="G209" s="15">
        <v>21960</v>
      </c>
      <c r="H209" s="16" t="s">
        <v>108</v>
      </c>
      <c r="I209" s="15">
        <v>21960</v>
      </c>
      <c r="J209" s="8" t="s">
        <v>66</v>
      </c>
      <c r="K209" s="16">
        <v>68069498832</v>
      </c>
      <c r="L209" s="19">
        <v>244167</v>
      </c>
    </row>
    <row r="210" spans="1:12" ht="20.25">
      <c r="A210" s="8">
        <v>204</v>
      </c>
      <c r="B210" s="16" t="s">
        <v>307</v>
      </c>
      <c r="C210" s="14">
        <v>20000</v>
      </c>
      <c r="D210" s="14">
        <v>20000</v>
      </c>
      <c r="E210" s="16" t="s">
        <v>45</v>
      </c>
      <c r="F210" s="16" t="s">
        <v>108</v>
      </c>
      <c r="G210" s="15">
        <v>20000</v>
      </c>
      <c r="H210" s="16" t="s">
        <v>108</v>
      </c>
      <c r="I210" s="15">
        <v>20000</v>
      </c>
      <c r="J210" s="8" t="s">
        <v>66</v>
      </c>
      <c r="K210" s="16">
        <v>68069498555</v>
      </c>
      <c r="L210" s="19">
        <v>244167</v>
      </c>
    </row>
    <row r="211" spans="1:12" ht="20.25">
      <c r="A211" s="8">
        <v>205</v>
      </c>
      <c r="B211" s="16" t="s">
        <v>308</v>
      </c>
      <c r="C211" s="14">
        <v>12000</v>
      </c>
      <c r="D211" s="14">
        <v>12000</v>
      </c>
      <c r="E211" s="16" t="s">
        <v>45</v>
      </c>
      <c r="F211" s="16" t="s">
        <v>318</v>
      </c>
      <c r="G211" s="15">
        <v>9679.2199999999993</v>
      </c>
      <c r="H211" s="16" t="s">
        <v>318</v>
      </c>
      <c r="I211" s="15">
        <v>9679.2199999999993</v>
      </c>
      <c r="J211" s="8" t="s">
        <v>66</v>
      </c>
      <c r="K211" s="16">
        <v>68069532505</v>
      </c>
      <c r="L211" s="19">
        <v>244167</v>
      </c>
    </row>
    <row r="212" spans="1:12">
      <c r="A212" s="31" t="s">
        <v>8</v>
      </c>
      <c r="B212" s="32"/>
      <c r="C212" s="32"/>
      <c r="D212" s="33"/>
      <c r="E212" s="41">
        <f>SUM(I7:I211)</f>
        <v>19073754.580000002</v>
      </c>
      <c r="F212" s="42"/>
      <c r="G212" s="42"/>
      <c r="H212" s="42"/>
      <c r="I212" s="42"/>
      <c r="J212" s="42"/>
      <c r="K212" s="42"/>
      <c r="L212" s="43"/>
    </row>
    <row r="213" spans="1:12">
      <c r="A213" s="34"/>
      <c r="B213" s="35"/>
      <c r="C213" s="35"/>
      <c r="D213" s="36"/>
      <c r="E213" s="44"/>
      <c r="F213" s="45"/>
      <c r="G213" s="45"/>
      <c r="H213" s="45"/>
      <c r="I213" s="45"/>
      <c r="J213" s="45"/>
      <c r="K213" s="45"/>
      <c r="L213" s="46"/>
    </row>
  </sheetData>
  <mergeCells count="5">
    <mergeCell ref="A1:H1"/>
    <mergeCell ref="A2:H2"/>
    <mergeCell ref="A3:H3"/>
    <mergeCell ref="A212:D213"/>
    <mergeCell ref="E212:L213"/>
  </mergeCells>
  <dataValidations count="1">
    <dataValidation type="list" allowBlank="1" showInputMessage="1" showErrorMessage="1" prompt=" - " sqref="E7:E211" xr:uid="{BFCE6F53-1CD0-4D6E-813C-A1406C29FFCB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D7392-3E66-416C-A660-40E36DE53F63}">
  <dimension ref="A1:L238"/>
  <sheetViews>
    <sheetView topLeftCell="A193" zoomScale="60" zoomScaleNormal="60" workbookViewId="0">
      <selection activeCell="A7" sqref="A7:L236"/>
    </sheetView>
  </sheetViews>
  <sheetFormatPr defaultRowHeight="15"/>
  <cols>
    <col min="2" max="2" width="58" customWidth="1"/>
    <col min="3" max="3" width="19" customWidth="1"/>
    <col min="4" max="4" width="17.85546875" customWidth="1"/>
    <col min="5" max="5" width="26.42578125" customWidth="1"/>
    <col min="6" max="6" width="36" customWidth="1"/>
    <col min="7" max="7" width="34.140625" customWidth="1"/>
    <col min="8" max="8" width="41.7109375" customWidth="1"/>
    <col min="9" max="9" width="25.28515625" customWidth="1"/>
    <col min="10" max="10" width="31.5703125" customWidth="1"/>
    <col min="11" max="11" width="23.28515625" customWidth="1"/>
    <col min="12" max="12" width="15.42578125" customWidth="1"/>
  </cols>
  <sheetData>
    <row r="1" spans="1:12" ht="18.75">
      <c r="A1" s="37" t="s">
        <v>323</v>
      </c>
      <c r="B1" s="38"/>
      <c r="C1" s="38"/>
      <c r="D1" s="38"/>
      <c r="E1" s="38"/>
      <c r="F1" s="38"/>
      <c r="G1" s="38"/>
      <c r="H1" s="38"/>
    </row>
    <row r="2" spans="1:12" ht="18.75">
      <c r="A2" s="39" t="s">
        <v>0</v>
      </c>
      <c r="B2" s="40"/>
      <c r="C2" s="40"/>
      <c r="D2" s="40"/>
      <c r="E2" s="40"/>
      <c r="F2" s="40"/>
      <c r="G2" s="40"/>
      <c r="H2" s="40"/>
    </row>
    <row r="3" spans="1:12" ht="18.75">
      <c r="A3" s="39" t="s">
        <v>324</v>
      </c>
      <c r="B3" s="40"/>
      <c r="C3" s="40"/>
      <c r="D3" s="40"/>
      <c r="E3" s="40"/>
      <c r="F3" s="40"/>
      <c r="G3" s="40"/>
      <c r="H3" s="40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63</v>
      </c>
      <c r="H4" s="1" t="s">
        <v>64</v>
      </c>
      <c r="I4" s="1" t="s">
        <v>65</v>
      </c>
      <c r="J4" s="1" t="s">
        <v>9</v>
      </c>
      <c r="K4" s="1" t="s">
        <v>67</v>
      </c>
      <c r="L4" s="1" t="s">
        <v>68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325</v>
      </c>
      <c r="C7" s="14">
        <v>70000</v>
      </c>
      <c r="D7" s="14">
        <v>70000</v>
      </c>
      <c r="E7" s="16" t="s">
        <v>45</v>
      </c>
      <c r="F7" s="16" t="s">
        <v>47</v>
      </c>
      <c r="G7" s="15">
        <v>56205</v>
      </c>
      <c r="H7" s="16" t="s">
        <v>47</v>
      </c>
      <c r="I7" s="15">
        <v>56205</v>
      </c>
      <c r="J7" s="8" t="s">
        <v>66</v>
      </c>
      <c r="K7" s="16">
        <v>68089038742</v>
      </c>
      <c r="L7" s="19">
        <v>244202</v>
      </c>
    </row>
    <row r="8" spans="1:12" ht="20.25">
      <c r="A8" s="8">
        <v>2</v>
      </c>
      <c r="B8" s="16" t="s">
        <v>129</v>
      </c>
      <c r="C8" s="14">
        <v>160000</v>
      </c>
      <c r="D8" s="14">
        <v>160000</v>
      </c>
      <c r="E8" s="16" t="s">
        <v>45</v>
      </c>
      <c r="F8" s="16" t="s">
        <v>114</v>
      </c>
      <c r="G8" s="15">
        <v>160000</v>
      </c>
      <c r="H8" s="16" t="s">
        <v>114</v>
      </c>
      <c r="I8" s="15">
        <v>160000</v>
      </c>
      <c r="J8" s="8" t="s">
        <v>66</v>
      </c>
      <c r="K8" s="16">
        <v>68089233383</v>
      </c>
      <c r="L8" s="19">
        <v>244214</v>
      </c>
    </row>
    <row r="9" spans="1:12" ht="20.25">
      <c r="A9" s="8">
        <v>3</v>
      </c>
      <c r="B9" s="16" t="s">
        <v>326</v>
      </c>
      <c r="C9" s="14">
        <v>3430</v>
      </c>
      <c r="D9" s="14">
        <v>3430</v>
      </c>
      <c r="E9" s="16" t="s">
        <v>45</v>
      </c>
      <c r="F9" s="16" t="s">
        <v>50</v>
      </c>
      <c r="G9" s="15">
        <v>3430</v>
      </c>
      <c r="H9" s="16" t="s">
        <v>50</v>
      </c>
      <c r="I9" s="15">
        <v>3430</v>
      </c>
      <c r="J9" s="8" t="s">
        <v>66</v>
      </c>
      <c r="K9" s="17" t="s">
        <v>492</v>
      </c>
      <c r="L9" s="19">
        <v>244202</v>
      </c>
    </row>
    <row r="10" spans="1:12" ht="20.25">
      <c r="A10" s="8">
        <v>4</v>
      </c>
      <c r="B10" s="16" t="s">
        <v>327</v>
      </c>
      <c r="C10" s="14">
        <v>9000</v>
      </c>
      <c r="D10" s="14">
        <v>9000</v>
      </c>
      <c r="E10" s="16" t="s">
        <v>45</v>
      </c>
      <c r="F10" s="16" t="s">
        <v>116</v>
      </c>
      <c r="G10" s="15">
        <v>9000</v>
      </c>
      <c r="H10" s="16" t="s">
        <v>116</v>
      </c>
      <c r="I10" s="15">
        <v>9000</v>
      </c>
      <c r="J10" s="8" t="s">
        <v>66</v>
      </c>
      <c r="K10" s="16">
        <v>68089232829</v>
      </c>
      <c r="L10" s="19">
        <v>244210</v>
      </c>
    </row>
    <row r="11" spans="1:12" ht="20.25">
      <c r="A11" s="8">
        <v>5</v>
      </c>
      <c r="B11" s="20" t="s">
        <v>328</v>
      </c>
      <c r="C11" s="14">
        <v>5850</v>
      </c>
      <c r="D11" s="14">
        <v>5850</v>
      </c>
      <c r="E11" s="16" t="s">
        <v>45</v>
      </c>
      <c r="F11" s="16" t="s">
        <v>105</v>
      </c>
      <c r="G11" s="15">
        <v>4555</v>
      </c>
      <c r="H11" s="16" t="s">
        <v>105</v>
      </c>
      <c r="I11" s="15">
        <v>4555</v>
      </c>
      <c r="J11" s="8" t="s">
        <v>66</v>
      </c>
      <c r="K11" s="16">
        <v>68089093659</v>
      </c>
      <c r="L11" s="19">
        <v>244210</v>
      </c>
    </row>
    <row r="12" spans="1:12" ht="20.25">
      <c r="A12" s="8">
        <v>6</v>
      </c>
      <c r="B12" s="16" t="s">
        <v>329</v>
      </c>
      <c r="C12" s="14">
        <v>33000</v>
      </c>
      <c r="D12" s="14">
        <v>33000</v>
      </c>
      <c r="E12" s="16" t="s">
        <v>45</v>
      </c>
      <c r="F12" s="16" t="s">
        <v>47</v>
      </c>
      <c r="G12" s="15">
        <v>33000</v>
      </c>
      <c r="H12" s="16" t="s">
        <v>47</v>
      </c>
      <c r="I12" s="15">
        <v>33000</v>
      </c>
      <c r="J12" s="8" t="s">
        <v>66</v>
      </c>
      <c r="K12" s="16">
        <v>68089141991</v>
      </c>
      <c r="L12" s="19">
        <v>244210</v>
      </c>
    </row>
    <row r="13" spans="1:12" ht="20.25">
      <c r="A13" s="8">
        <v>7</v>
      </c>
      <c r="B13" s="16" t="s">
        <v>182</v>
      </c>
      <c r="C13" s="14">
        <v>26972</v>
      </c>
      <c r="D13" s="14">
        <v>26590</v>
      </c>
      <c r="E13" s="16" t="s">
        <v>45</v>
      </c>
      <c r="F13" s="16" t="s">
        <v>113</v>
      </c>
      <c r="G13" s="15">
        <v>26205</v>
      </c>
      <c r="H13" s="16" t="s">
        <v>113</v>
      </c>
      <c r="I13" s="15">
        <v>26205</v>
      </c>
      <c r="J13" s="8" t="s">
        <v>66</v>
      </c>
      <c r="K13" s="16">
        <v>68089142642</v>
      </c>
      <c r="L13" s="19">
        <v>244210</v>
      </c>
    </row>
    <row r="14" spans="1:12" ht="20.25">
      <c r="A14" s="8">
        <v>8</v>
      </c>
      <c r="B14" s="16" t="s">
        <v>330</v>
      </c>
      <c r="C14" s="14">
        <v>41250</v>
      </c>
      <c r="D14" s="14">
        <v>41250</v>
      </c>
      <c r="E14" s="16" t="s">
        <v>45</v>
      </c>
      <c r="F14" s="16" t="s">
        <v>473</v>
      </c>
      <c r="G14" s="15">
        <v>41250</v>
      </c>
      <c r="H14" s="16" t="s">
        <v>473</v>
      </c>
      <c r="I14" s="15">
        <v>41250</v>
      </c>
      <c r="J14" s="8" t="s">
        <v>66</v>
      </c>
      <c r="K14" s="16">
        <v>68089142442</v>
      </c>
      <c r="L14" s="19">
        <v>244210</v>
      </c>
    </row>
    <row r="15" spans="1:12" ht="20.25">
      <c r="A15" s="8">
        <v>9</v>
      </c>
      <c r="B15" s="16" t="s">
        <v>331</v>
      </c>
      <c r="C15" s="14">
        <v>7575</v>
      </c>
      <c r="D15" s="14">
        <v>7575</v>
      </c>
      <c r="E15" s="16" t="s">
        <v>45</v>
      </c>
      <c r="F15" s="16" t="s">
        <v>47</v>
      </c>
      <c r="G15" s="15">
        <v>7575</v>
      </c>
      <c r="H15" s="16" t="s">
        <v>47</v>
      </c>
      <c r="I15" s="15">
        <v>7575</v>
      </c>
      <c r="J15" s="8" t="s">
        <v>66</v>
      </c>
      <c r="K15" s="16">
        <v>68089038502</v>
      </c>
      <c r="L15" s="19">
        <v>244202</v>
      </c>
    </row>
    <row r="16" spans="1:12" ht="20.25">
      <c r="A16" s="8">
        <v>10</v>
      </c>
      <c r="B16" s="16" t="s">
        <v>332</v>
      </c>
      <c r="C16" s="14">
        <v>2000</v>
      </c>
      <c r="D16" s="14">
        <v>2000</v>
      </c>
      <c r="E16" s="16" t="s">
        <v>45</v>
      </c>
      <c r="F16" s="16" t="s">
        <v>105</v>
      </c>
      <c r="G16" s="15">
        <v>1100</v>
      </c>
      <c r="H16" s="16" t="s">
        <v>105</v>
      </c>
      <c r="I16" s="15">
        <v>1100</v>
      </c>
      <c r="J16" s="8" t="s">
        <v>66</v>
      </c>
      <c r="K16" s="16">
        <v>68089083552</v>
      </c>
      <c r="L16" s="19">
        <v>244203</v>
      </c>
    </row>
    <row r="17" spans="1:12" ht="20.25">
      <c r="A17" s="8">
        <v>11</v>
      </c>
      <c r="B17" s="16" t="s">
        <v>110</v>
      </c>
      <c r="C17" s="14">
        <v>2000</v>
      </c>
      <c r="D17" s="14">
        <v>2000</v>
      </c>
      <c r="E17" s="16" t="s">
        <v>45</v>
      </c>
      <c r="F17" s="16" t="s">
        <v>105</v>
      </c>
      <c r="G17" s="15">
        <v>1700</v>
      </c>
      <c r="H17" s="16" t="s">
        <v>105</v>
      </c>
      <c r="I17" s="15">
        <v>1700</v>
      </c>
      <c r="J17" s="8" t="s">
        <v>66</v>
      </c>
      <c r="K17" s="18">
        <v>68089039330</v>
      </c>
      <c r="L17" s="19">
        <v>244202</v>
      </c>
    </row>
    <row r="18" spans="1:12" ht="20.25">
      <c r="A18" s="8">
        <v>12</v>
      </c>
      <c r="B18" s="16" t="s">
        <v>32</v>
      </c>
      <c r="C18" s="14">
        <v>1790</v>
      </c>
      <c r="D18" s="14">
        <v>1790</v>
      </c>
      <c r="E18" s="16" t="s">
        <v>45</v>
      </c>
      <c r="F18" s="16" t="s">
        <v>105</v>
      </c>
      <c r="G18" s="15">
        <v>1790</v>
      </c>
      <c r="H18" s="16" t="s">
        <v>105</v>
      </c>
      <c r="I18" s="15">
        <v>1790</v>
      </c>
      <c r="J18" s="8" t="s">
        <v>66</v>
      </c>
      <c r="K18" s="16">
        <v>68089039521</v>
      </c>
      <c r="L18" s="19">
        <v>244202</v>
      </c>
    </row>
    <row r="19" spans="1:12" ht="20.25">
      <c r="A19" s="8">
        <v>13</v>
      </c>
      <c r="B19" s="16" t="s">
        <v>333</v>
      </c>
      <c r="C19" s="14">
        <v>4000</v>
      </c>
      <c r="D19" s="14">
        <v>4000</v>
      </c>
      <c r="E19" s="16" t="s">
        <v>45</v>
      </c>
      <c r="F19" s="16" t="s">
        <v>55</v>
      </c>
      <c r="G19" s="15">
        <v>3691.5</v>
      </c>
      <c r="H19" s="16" t="s">
        <v>55</v>
      </c>
      <c r="I19" s="15">
        <v>3691.5</v>
      </c>
      <c r="J19" s="8" t="s">
        <v>66</v>
      </c>
      <c r="K19" s="16">
        <v>68089021593</v>
      </c>
      <c r="L19" s="19">
        <v>244202</v>
      </c>
    </row>
    <row r="20" spans="1:12" ht="20.25">
      <c r="A20" s="8">
        <v>14</v>
      </c>
      <c r="B20" s="16" t="s">
        <v>334</v>
      </c>
      <c r="C20" s="14">
        <v>5000</v>
      </c>
      <c r="D20" s="14">
        <v>5000</v>
      </c>
      <c r="E20" s="16" t="s">
        <v>45</v>
      </c>
      <c r="F20" s="16" t="s">
        <v>97</v>
      </c>
      <c r="G20" s="15">
        <v>2961.76</v>
      </c>
      <c r="H20" s="16" t="s">
        <v>97</v>
      </c>
      <c r="I20" s="15">
        <v>2961.76</v>
      </c>
      <c r="J20" s="8" t="s">
        <v>66</v>
      </c>
      <c r="K20" s="16">
        <v>68089118387</v>
      </c>
      <c r="L20" s="19">
        <v>244203</v>
      </c>
    </row>
    <row r="21" spans="1:12" ht="20.25">
      <c r="A21" s="8">
        <v>15</v>
      </c>
      <c r="B21" s="16" t="s">
        <v>335</v>
      </c>
      <c r="C21" s="14">
        <v>6000</v>
      </c>
      <c r="D21" s="14">
        <v>6000</v>
      </c>
      <c r="E21" s="16" t="s">
        <v>45</v>
      </c>
      <c r="F21" s="16" t="s">
        <v>114</v>
      </c>
      <c r="G21" s="15">
        <v>5243</v>
      </c>
      <c r="H21" s="16" t="s">
        <v>114</v>
      </c>
      <c r="I21" s="15">
        <v>5243</v>
      </c>
      <c r="J21" s="8" t="s">
        <v>66</v>
      </c>
      <c r="K21" s="16">
        <v>68079322211</v>
      </c>
      <c r="L21" s="19">
        <v>244186</v>
      </c>
    </row>
    <row r="22" spans="1:12" ht="20.25">
      <c r="A22" s="8">
        <v>16</v>
      </c>
      <c r="B22" s="16" t="s">
        <v>180</v>
      </c>
      <c r="C22" s="14">
        <v>500</v>
      </c>
      <c r="D22" s="14">
        <v>500</v>
      </c>
      <c r="E22" s="16" t="s">
        <v>45</v>
      </c>
      <c r="F22" s="16" t="s">
        <v>47</v>
      </c>
      <c r="G22" s="15">
        <v>500</v>
      </c>
      <c r="H22" s="16" t="s">
        <v>47</v>
      </c>
      <c r="I22" s="15">
        <v>500</v>
      </c>
      <c r="J22" s="8" t="s">
        <v>66</v>
      </c>
      <c r="K22" s="16">
        <v>68079439795</v>
      </c>
      <c r="L22" s="19">
        <v>244188</v>
      </c>
    </row>
    <row r="23" spans="1:12" ht="20.25">
      <c r="A23" s="8">
        <v>17</v>
      </c>
      <c r="B23" s="16" t="s">
        <v>336</v>
      </c>
      <c r="C23" s="14">
        <v>32625</v>
      </c>
      <c r="D23" s="14">
        <v>32625</v>
      </c>
      <c r="E23" s="16" t="s">
        <v>45</v>
      </c>
      <c r="F23" s="16" t="s">
        <v>47</v>
      </c>
      <c r="G23" s="15">
        <v>32625</v>
      </c>
      <c r="H23" s="16" t="s">
        <v>47</v>
      </c>
      <c r="I23" s="15">
        <v>32625</v>
      </c>
      <c r="J23" s="8" t="s">
        <v>66</v>
      </c>
      <c r="K23" s="16">
        <v>68079512074</v>
      </c>
      <c r="L23" s="19">
        <v>244195</v>
      </c>
    </row>
    <row r="24" spans="1:12" ht="20.25">
      <c r="A24" s="8">
        <v>18</v>
      </c>
      <c r="B24" s="21" t="s">
        <v>337</v>
      </c>
      <c r="C24" s="14">
        <v>1750</v>
      </c>
      <c r="D24" s="14">
        <v>1750</v>
      </c>
      <c r="E24" s="16" t="s">
        <v>45</v>
      </c>
      <c r="F24" s="16" t="s">
        <v>48</v>
      </c>
      <c r="G24" s="15">
        <v>1750</v>
      </c>
      <c r="H24" s="16" t="s">
        <v>48</v>
      </c>
      <c r="I24" s="15">
        <v>1750</v>
      </c>
      <c r="J24" s="8" t="s">
        <v>66</v>
      </c>
      <c r="K24" s="16">
        <v>68079595571</v>
      </c>
      <c r="L24" s="19">
        <v>244196</v>
      </c>
    </row>
    <row r="25" spans="1:12" ht="20.25">
      <c r="A25" s="8">
        <v>19</v>
      </c>
      <c r="B25" s="16" t="s">
        <v>129</v>
      </c>
      <c r="C25" s="14">
        <v>35400</v>
      </c>
      <c r="D25" s="14">
        <v>35400</v>
      </c>
      <c r="E25" s="16" t="s">
        <v>45</v>
      </c>
      <c r="F25" s="16" t="s">
        <v>47</v>
      </c>
      <c r="G25" s="15">
        <v>35400</v>
      </c>
      <c r="H25" s="16" t="s">
        <v>47</v>
      </c>
      <c r="I25" s="15">
        <v>35400</v>
      </c>
      <c r="J25" s="8" t="s">
        <v>66</v>
      </c>
      <c r="K25" s="16">
        <v>68089143538</v>
      </c>
      <c r="L25" s="19">
        <v>244210</v>
      </c>
    </row>
    <row r="26" spans="1:12" ht="20.25">
      <c r="A26" s="8">
        <v>20</v>
      </c>
      <c r="B26" s="16" t="s">
        <v>338</v>
      </c>
      <c r="C26" s="14">
        <v>15000</v>
      </c>
      <c r="D26" s="14">
        <v>15000</v>
      </c>
      <c r="E26" s="16" t="s">
        <v>45</v>
      </c>
      <c r="F26" s="16" t="s">
        <v>474</v>
      </c>
      <c r="G26" s="15">
        <v>11990</v>
      </c>
      <c r="H26" s="16" t="s">
        <v>474</v>
      </c>
      <c r="I26" s="15">
        <v>11990</v>
      </c>
      <c r="J26" s="8" t="s">
        <v>66</v>
      </c>
      <c r="K26" s="16">
        <v>68089232139</v>
      </c>
      <c r="L26" s="19">
        <v>244211</v>
      </c>
    </row>
    <row r="27" spans="1:12" ht="20.25">
      <c r="A27" s="8">
        <v>21</v>
      </c>
      <c r="B27" s="16" t="s">
        <v>183</v>
      </c>
      <c r="C27" s="14">
        <v>69000</v>
      </c>
      <c r="D27" s="14">
        <v>69000</v>
      </c>
      <c r="E27" s="16" t="s">
        <v>45</v>
      </c>
      <c r="F27" s="16" t="s">
        <v>47</v>
      </c>
      <c r="G27" s="15">
        <v>69000</v>
      </c>
      <c r="H27" s="16" t="s">
        <v>47</v>
      </c>
      <c r="I27" s="15">
        <v>69000</v>
      </c>
      <c r="J27" s="8" t="s">
        <v>66</v>
      </c>
      <c r="K27" s="16">
        <v>68079609614</v>
      </c>
      <c r="L27" s="19">
        <v>244202</v>
      </c>
    </row>
    <row r="28" spans="1:12" ht="20.25">
      <c r="A28" s="8">
        <v>22</v>
      </c>
      <c r="B28" s="16" t="s">
        <v>339</v>
      </c>
      <c r="C28" s="14">
        <v>332980</v>
      </c>
      <c r="D28" s="14">
        <v>332980</v>
      </c>
      <c r="E28" s="16" t="s">
        <v>45</v>
      </c>
      <c r="F28" s="16" t="s">
        <v>144</v>
      </c>
      <c r="G28" s="15">
        <v>332980</v>
      </c>
      <c r="H28" s="16" t="s">
        <v>144</v>
      </c>
      <c r="I28" s="15">
        <v>332980</v>
      </c>
      <c r="J28" s="8" t="s">
        <v>66</v>
      </c>
      <c r="K28" s="16">
        <v>68079602486</v>
      </c>
      <c r="L28" s="19">
        <v>244214</v>
      </c>
    </row>
    <row r="29" spans="1:12" ht="20.25">
      <c r="A29" s="8">
        <v>23</v>
      </c>
      <c r="B29" s="16" t="s">
        <v>72</v>
      </c>
      <c r="C29" s="14">
        <v>40060</v>
      </c>
      <c r="D29" s="14">
        <v>40060</v>
      </c>
      <c r="E29" s="16" t="s">
        <v>45</v>
      </c>
      <c r="F29" s="16" t="s">
        <v>47</v>
      </c>
      <c r="G29" s="15">
        <v>40060</v>
      </c>
      <c r="H29" s="16" t="s">
        <v>47</v>
      </c>
      <c r="I29" s="15">
        <v>40060</v>
      </c>
      <c r="J29" s="8" t="s">
        <v>66</v>
      </c>
      <c r="K29" s="16">
        <v>68089142929</v>
      </c>
      <c r="L29" s="19">
        <v>244209</v>
      </c>
    </row>
    <row r="30" spans="1:12" ht="20.25">
      <c r="A30" s="8">
        <v>24</v>
      </c>
      <c r="B30" s="16" t="s">
        <v>340</v>
      </c>
      <c r="C30" s="14">
        <v>161300</v>
      </c>
      <c r="D30" s="14">
        <v>161300</v>
      </c>
      <c r="E30" s="16" t="s">
        <v>45</v>
      </c>
      <c r="F30" s="16" t="s">
        <v>53</v>
      </c>
      <c r="G30" s="15">
        <v>161276.82</v>
      </c>
      <c r="H30" s="16" t="s">
        <v>53</v>
      </c>
      <c r="I30" s="15">
        <v>161276.82</v>
      </c>
      <c r="J30" s="8" t="s">
        <v>66</v>
      </c>
      <c r="K30" s="16">
        <v>68089163960</v>
      </c>
      <c r="L30" s="19">
        <v>244225</v>
      </c>
    </row>
    <row r="31" spans="1:12" ht="20.25">
      <c r="A31" s="8">
        <v>25</v>
      </c>
      <c r="B31" s="16" t="s">
        <v>341</v>
      </c>
      <c r="C31" s="14">
        <v>493600</v>
      </c>
      <c r="D31" s="14">
        <v>493600</v>
      </c>
      <c r="E31" s="16" t="s">
        <v>45</v>
      </c>
      <c r="F31" s="16" t="s">
        <v>157</v>
      </c>
      <c r="G31" s="15">
        <v>493600</v>
      </c>
      <c r="H31" s="16" t="s">
        <v>157</v>
      </c>
      <c r="I31" s="15">
        <v>493600</v>
      </c>
      <c r="J31" s="8" t="s">
        <v>66</v>
      </c>
      <c r="K31" s="16">
        <v>68079570758</v>
      </c>
      <c r="L31" s="19">
        <v>244215</v>
      </c>
    </row>
    <row r="32" spans="1:12" ht="20.25">
      <c r="A32" s="8">
        <v>26</v>
      </c>
      <c r="B32" s="16" t="s">
        <v>341</v>
      </c>
      <c r="C32" s="14">
        <v>493600</v>
      </c>
      <c r="D32" s="14">
        <v>493600</v>
      </c>
      <c r="E32" s="16" t="s">
        <v>45</v>
      </c>
      <c r="F32" s="16" t="s">
        <v>157</v>
      </c>
      <c r="G32" s="15">
        <v>493600</v>
      </c>
      <c r="H32" s="16" t="s">
        <v>157</v>
      </c>
      <c r="I32" s="15">
        <v>493600</v>
      </c>
      <c r="J32" s="8" t="s">
        <v>66</v>
      </c>
      <c r="K32" s="16">
        <v>68089001025</v>
      </c>
      <c r="L32" s="19">
        <v>244225</v>
      </c>
    </row>
    <row r="33" spans="1:12" ht="20.25">
      <c r="A33" s="8">
        <v>27</v>
      </c>
      <c r="B33" s="16" t="s">
        <v>342</v>
      </c>
      <c r="C33" s="14">
        <v>497996.55</v>
      </c>
      <c r="D33" s="14">
        <v>497996.55</v>
      </c>
      <c r="E33" s="16" t="s">
        <v>45</v>
      </c>
      <c r="F33" s="16" t="s">
        <v>475</v>
      </c>
      <c r="G33" s="15">
        <v>497900</v>
      </c>
      <c r="H33" s="16" t="s">
        <v>475</v>
      </c>
      <c r="I33" s="15">
        <v>497900</v>
      </c>
      <c r="J33" s="8" t="s">
        <v>66</v>
      </c>
      <c r="K33" s="16">
        <v>68089298596</v>
      </c>
      <c r="L33" s="19">
        <v>244225</v>
      </c>
    </row>
    <row r="34" spans="1:12" ht="20.25">
      <c r="A34" s="8">
        <v>28</v>
      </c>
      <c r="B34" s="16" t="s">
        <v>343</v>
      </c>
      <c r="C34" s="14">
        <v>296000</v>
      </c>
      <c r="D34" s="14">
        <v>295191.2</v>
      </c>
      <c r="E34" s="16" t="s">
        <v>45</v>
      </c>
      <c r="F34" s="16" t="s">
        <v>95</v>
      </c>
      <c r="G34" s="15">
        <v>295500</v>
      </c>
      <c r="H34" s="16" t="s">
        <v>95</v>
      </c>
      <c r="I34" s="15">
        <v>295500</v>
      </c>
      <c r="J34" s="8" t="s">
        <v>66</v>
      </c>
      <c r="K34" s="16">
        <v>68089227574</v>
      </c>
      <c r="L34" s="19">
        <v>244225</v>
      </c>
    </row>
    <row r="35" spans="1:12" ht="20.25">
      <c r="A35" s="8">
        <v>29</v>
      </c>
      <c r="B35" s="16" t="s">
        <v>344</v>
      </c>
      <c r="C35" s="14">
        <v>4000</v>
      </c>
      <c r="D35" s="14">
        <v>4000</v>
      </c>
      <c r="E35" s="16" t="s">
        <v>45</v>
      </c>
      <c r="F35" s="16" t="s">
        <v>55</v>
      </c>
      <c r="G35" s="15">
        <v>3959</v>
      </c>
      <c r="H35" s="16" t="s">
        <v>55</v>
      </c>
      <c r="I35" s="15">
        <v>3959</v>
      </c>
      <c r="J35" s="8" t="s">
        <v>66</v>
      </c>
      <c r="K35" s="16">
        <v>68089266289</v>
      </c>
      <c r="L35" s="19">
        <v>244221</v>
      </c>
    </row>
    <row r="36" spans="1:12" ht="20.25">
      <c r="A36" s="8">
        <v>30</v>
      </c>
      <c r="B36" s="16" t="s">
        <v>80</v>
      </c>
      <c r="C36" s="14">
        <v>10000</v>
      </c>
      <c r="D36" s="14">
        <v>10000</v>
      </c>
      <c r="E36" s="16" t="s">
        <v>45</v>
      </c>
      <c r="F36" s="16" t="s">
        <v>57</v>
      </c>
      <c r="G36" s="15">
        <v>10000</v>
      </c>
      <c r="H36" s="16" t="s">
        <v>57</v>
      </c>
      <c r="I36" s="15">
        <v>10000</v>
      </c>
      <c r="J36" s="8" t="s">
        <v>66</v>
      </c>
      <c r="K36" s="16">
        <v>68089275895</v>
      </c>
      <c r="L36" s="19">
        <v>244221</v>
      </c>
    </row>
    <row r="37" spans="1:12" ht="20.25">
      <c r="A37" s="8">
        <v>31</v>
      </c>
      <c r="B37" s="16" t="s">
        <v>345</v>
      </c>
      <c r="C37" s="14">
        <v>64520</v>
      </c>
      <c r="D37" s="14">
        <v>64520</v>
      </c>
      <c r="E37" s="16" t="s">
        <v>45</v>
      </c>
      <c r="F37" s="16" t="s">
        <v>57</v>
      </c>
      <c r="G37" s="15">
        <v>64520</v>
      </c>
      <c r="H37" s="16" t="s">
        <v>57</v>
      </c>
      <c r="I37" s="15">
        <v>64520</v>
      </c>
      <c r="J37" s="8" t="s">
        <v>66</v>
      </c>
      <c r="K37" s="16">
        <v>68089287143</v>
      </c>
      <c r="L37" s="19">
        <v>244221</v>
      </c>
    </row>
    <row r="38" spans="1:12" ht="20.25">
      <c r="A38" s="8">
        <v>32</v>
      </c>
      <c r="B38" s="16" t="s">
        <v>346</v>
      </c>
      <c r="C38" s="14">
        <v>4000</v>
      </c>
      <c r="D38" s="14">
        <v>4000</v>
      </c>
      <c r="E38" s="16" t="s">
        <v>45</v>
      </c>
      <c r="F38" s="16" t="s">
        <v>56</v>
      </c>
      <c r="G38" s="15">
        <v>3950</v>
      </c>
      <c r="H38" s="16" t="s">
        <v>56</v>
      </c>
      <c r="I38" s="15">
        <v>3950</v>
      </c>
      <c r="J38" s="8" t="s">
        <v>66</v>
      </c>
      <c r="K38" s="16">
        <v>68089285449</v>
      </c>
      <c r="L38" s="19">
        <v>244221</v>
      </c>
    </row>
    <row r="39" spans="1:12" ht="20.25">
      <c r="A39" s="8">
        <v>33</v>
      </c>
      <c r="B39" s="16" t="s">
        <v>347</v>
      </c>
      <c r="C39" s="14">
        <v>452000</v>
      </c>
      <c r="D39" s="14">
        <v>449400</v>
      </c>
      <c r="E39" s="16" t="s">
        <v>45</v>
      </c>
      <c r="F39" s="16" t="s">
        <v>96</v>
      </c>
      <c r="G39" s="15">
        <v>449400</v>
      </c>
      <c r="H39" s="16" t="s">
        <v>96</v>
      </c>
      <c r="I39" s="15">
        <v>449400</v>
      </c>
      <c r="J39" s="8" t="s">
        <v>66</v>
      </c>
      <c r="K39" s="16">
        <v>68069506394</v>
      </c>
      <c r="L39" s="19">
        <v>244211</v>
      </c>
    </row>
    <row r="40" spans="1:12" ht="20.25">
      <c r="A40" s="8">
        <v>34</v>
      </c>
      <c r="B40" s="16" t="s">
        <v>348</v>
      </c>
      <c r="C40" s="14">
        <v>489000</v>
      </c>
      <c r="D40" s="14">
        <v>477000</v>
      </c>
      <c r="E40" s="16" t="s">
        <v>45</v>
      </c>
      <c r="F40" s="16" t="s">
        <v>314</v>
      </c>
      <c r="G40" s="15">
        <v>460000</v>
      </c>
      <c r="H40" s="16" t="s">
        <v>314</v>
      </c>
      <c r="I40" s="15">
        <v>460000</v>
      </c>
      <c r="J40" s="8" t="s">
        <v>66</v>
      </c>
      <c r="K40" s="16">
        <v>68069491778</v>
      </c>
      <c r="L40" s="19">
        <v>244210</v>
      </c>
    </row>
    <row r="41" spans="1:12" ht="20.25">
      <c r="A41" s="8">
        <v>35</v>
      </c>
      <c r="B41" s="16" t="s">
        <v>349</v>
      </c>
      <c r="C41" s="14">
        <v>451000</v>
      </c>
      <c r="D41" s="14">
        <v>450500</v>
      </c>
      <c r="E41" s="16" t="s">
        <v>45</v>
      </c>
      <c r="F41" s="16" t="s">
        <v>314</v>
      </c>
      <c r="G41" s="15">
        <v>450000</v>
      </c>
      <c r="H41" s="16" t="s">
        <v>314</v>
      </c>
      <c r="I41" s="15">
        <v>450000</v>
      </c>
      <c r="J41" s="8" t="s">
        <v>66</v>
      </c>
      <c r="K41" s="16">
        <v>68069494822</v>
      </c>
      <c r="L41" s="19">
        <v>244210</v>
      </c>
    </row>
    <row r="42" spans="1:12" ht="20.25">
      <c r="A42" s="8">
        <v>36</v>
      </c>
      <c r="B42" s="16" t="s">
        <v>350</v>
      </c>
      <c r="C42" s="14">
        <v>432000</v>
      </c>
      <c r="D42" s="14">
        <v>424800</v>
      </c>
      <c r="E42" s="16" t="s">
        <v>45</v>
      </c>
      <c r="F42" s="16" t="s">
        <v>314</v>
      </c>
      <c r="G42" s="15">
        <v>410000</v>
      </c>
      <c r="H42" s="16" t="s">
        <v>314</v>
      </c>
      <c r="I42" s="15">
        <v>410000</v>
      </c>
      <c r="J42" s="8" t="s">
        <v>66</v>
      </c>
      <c r="K42" s="16">
        <v>68069502341</v>
      </c>
      <c r="L42" s="19">
        <v>244210</v>
      </c>
    </row>
    <row r="43" spans="1:12" ht="20.25">
      <c r="A43" s="8">
        <v>37</v>
      </c>
      <c r="B43" s="16" t="s">
        <v>351</v>
      </c>
      <c r="C43" s="14">
        <v>73000</v>
      </c>
      <c r="D43" s="14">
        <v>73000</v>
      </c>
      <c r="E43" s="16" t="s">
        <v>45</v>
      </c>
      <c r="F43" s="16" t="s">
        <v>99</v>
      </c>
      <c r="G43" s="15">
        <v>73250</v>
      </c>
      <c r="H43" s="16" t="s">
        <v>99</v>
      </c>
      <c r="I43" s="15">
        <v>73250</v>
      </c>
      <c r="J43" s="8" t="s">
        <v>66</v>
      </c>
      <c r="K43" s="16">
        <v>68089088929</v>
      </c>
      <c r="L43" s="19">
        <v>244211</v>
      </c>
    </row>
    <row r="44" spans="1:12" ht="20.25">
      <c r="A44" s="8">
        <v>38</v>
      </c>
      <c r="B44" s="16" t="s">
        <v>31</v>
      </c>
      <c r="C44" s="14">
        <v>18850</v>
      </c>
      <c r="D44" s="14">
        <v>18850</v>
      </c>
      <c r="E44" s="16" t="s">
        <v>45</v>
      </c>
      <c r="F44" s="16" t="s">
        <v>47</v>
      </c>
      <c r="G44" s="15">
        <v>18840</v>
      </c>
      <c r="H44" s="16" t="s">
        <v>47</v>
      </c>
      <c r="I44" s="15">
        <v>18840</v>
      </c>
      <c r="J44" s="8" t="s">
        <v>66</v>
      </c>
      <c r="K44" s="16">
        <v>68089101639</v>
      </c>
      <c r="L44" s="19">
        <v>244211</v>
      </c>
    </row>
    <row r="45" spans="1:12" ht="20.25">
      <c r="A45" s="8">
        <v>39</v>
      </c>
      <c r="B45" s="16" t="s">
        <v>352</v>
      </c>
      <c r="C45" s="14">
        <v>8000</v>
      </c>
      <c r="D45" s="14">
        <v>8000</v>
      </c>
      <c r="E45" s="16" t="s">
        <v>45</v>
      </c>
      <c r="F45" s="16" t="s">
        <v>99</v>
      </c>
      <c r="G45" s="15">
        <v>6880</v>
      </c>
      <c r="H45" s="16" t="s">
        <v>99</v>
      </c>
      <c r="I45" s="15">
        <v>6880</v>
      </c>
      <c r="J45" s="8" t="s">
        <v>66</v>
      </c>
      <c r="K45" s="16">
        <v>68089097629</v>
      </c>
      <c r="L45" s="19">
        <v>244211</v>
      </c>
    </row>
    <row r="46" spans="1:12" ht="20.25">
      <c r="A46" s="8">
        <v>40</v>
      </c>
      <c r="B46" s="16" t="s">
        <v>16</v>
      </c>
      <c r="C46" s="14">
        <v>60700</v>
      </c>
      <c r="D46" s="14">
        <v>60700</v>
      </c>
      <c r="E46" s="16" t="s">
        <v>45</v>
      </c>
      <c r="F46" s="16" t="s">
        <v>133</v>
      </c>
      <c r="G46" s="15">
        <v>60610</v>
      </c>
      <c r="H46" s="16" t="s">
        <v>133</v>
      </c>
      <c r="I46" s="15">
        <v>60610</v>
      </c>
      <c r="J46" s="8" t="s">
        <v>66</v>
      </c>
      <c r="K46" s="16">
        <v>68089076431</v>
      </c>
      <c r="L46" s="19">
        <v>244211</v>
      </c>
    </row>
    <row r="47" spans="1:12" ht="20.25">
      <c r="A47" s="8">
        <v>41</v>
      </c>
      <c r="B47" s="16" t="s">
        <v>33</v>
      </c>
      <c r="C47" s="14">
        <v>6900</v>
      </c>
      <c r="D47" s="14">
        <v>6900</v>
      </c>
      <c r="E47" s="16" t="s">
        <v>45</v>
      </c>
      <c r="F47" s="16" t="s">
        <v>59</v>
      </c>
      <c r="G47" s="15">
        <v>6900</v>
      </c>
      <c r="H47" s="16" t="s">
        <v>59</v>
      </c>
      <c r="I47" s="15">
        <v>6900</v>
      </c>
      <c r="J47" s="8" t="s">
        <v>66</v>
      </c>
      <c r="K47" s="16">
        <v>68089134966</v>
      </c>
      <c r="L47" s="19">
        <v>244211</v>
      </c>
    </row>
    <row r="48" spans="1:12" ht="20.25">
      <c r="A48" s="8">
        <v>42</v>
      </c>
      <c r="B48" s="16" t="s">
        <v>179</v>
      </c>
      <c r="C48" s="14">
        <v>90000</v>
      </c>
      <c r="D48" s="14">
        <v>90000</v>
      </c>
      <c r="E48" s="16" t="s">
        <v>45</v>
      </c>
      <c r="F48" s="16" t="s">
        <v>58</v>
      </c>
      <c r="G48" s="15">
        <v>90000</v>
      </c>
      <c r="H48" s="16" t="s">
        <v>58</v>
      </c>
      <c r="I48" s="15">
        <v>90000</v>
      </c>
      <c r="J48" s="8" t="s">
        <v>66</v>
      </c>
      <c r="K48" s="16">
        <v>68089131851</v>
      </c>
      <c r="L48" s="19">
        <v>244211</v>
      </c>
    </row>
    <row r="49" spans="1:12" ht="20.25">
      <c r="A49" s="8">
        <v>43</v>
      </c>
      <c r="B49" s="16" t="s">
        <v>353</v>
      </c>
      <c r="C49" s="14">
        <v>76500</v>
      </c>
      <c r="D49" s="14">
        <v>76500</v>
      </c>
      <c r="E49" s="16" t="s">
        <v>45</v>
      </c>
      <c r="F49" s="16" t="s">
        <v>122</v>
      </c>
      <c r="G49" s="15">
        <v>76500</v>
      </c>
      <c r="H49" s="16" t="s">
        <v>122</v>
      </c>
      <c r="I49" s="15">
        <v>76500</v>
      </c>
      <c r="J49" s="8" t="s">
        <v>66</v>
      </c>
      <c r="K49" s="16">
        <v>68089134774</v>
      </c>
      <c r="L49" s="19">
        <v>244211</v>
      </c>
    </row>
    <row r="50" spans="1:12" ht="20.25">
      <c r="A50" s="8">
        <v>44</v>
      </c>
      <c r="B50" s="16" t="s">
        <v>35</v>
      </c>
      <c r="C50" s="14">
        <v>9000</v>
      </c>
      <c r="D50" s="14">
        <v>9000</v>
      </c>
      <c r="E50" s="16" t="s">
        <v>45</v>
      </c>
      <c r="F50" s="16" t="s">
        <v>47</v>
      </c>
      <c r="G50" s="15">
        <v>8180</v>
      </c>
      <c r="H50" s="16" t="s">
        <v>47</v>
      </c>
      <c r="I50" s="15">
        <v>8180</v>
      </c>
      <c r="J50" s="8" t="s">
        <v>66</v>
      </c>
      <c r="K50" s="16">
        <v>68079547699</v>
      </c>
      <c r="L50" s="19">
        <v>244210</v>
      </c>
    </row>
    <row r="51" spans="1:12" ht="20.25">
      <c r="A51" s="8">
        <v>45</v>
      </c>
      <c r="B51" s="16" t="s">
        <v>84</v>
      </c>
      <c r="C51" s="14">
        <v>20000</v>
      </c>
      <c r="D51" s="14">
        <v>20000</v>
      </c>
      <c r="E51" s="16" t="s">
        <v>45</v>
      </c>
      <c r="F51" s="16" t="s">
        <v>59</v>
      </c>
      <c r="G51" s="15">
        <v>19950</v>
      </c>
      <c r="H51" s="16" t="s">
        <v>59</v>
      </c>
      <c r="I51" s="15">
        <v>19950</v>
      </c>
      <c r="J51" s="8" t="s">
        <v>66</v>
      </c>
      <c r="K51" s="16">
        <v>68079547249</v>
      </c>
      <c r="L51" s="19">
        <v>244200</v>
      </c>
    </row>
    <row r="52" spans="1:12" ht="20.25">
      <c r="A52" s="8">
        <v>46</v>
      </c>
      <c r="B52" s="16" t="s">
        <v>34</v>
      </c>
      <c r="C52" s="14">
        <v>7000</v>
      </c>
      <c r="D52" s="14">
        <v>7000</v>
      </c>
      <c r="E52" s="16" t="s">
        <v>45</v>
      </c>
      <c r="F52" s="16" t="s">
        <v>59</v>
      </c>
      <c r="G52" s="15">
        <v>6990</v>
      </c>
      <c r="H52" s="16" t="s">
        <v>59</v>
      </c>
      <c r="I52" s="15">
        <v>6990</v>
      </c>
      <c r="J52" s="8" t="s">
        <v>66</v>
      </c>
      <c r="K52" s="16">
        <v>68079546847</v>
      </c>
      <c r="L52" s="19">
        <v>244200</v>
      </c>
    </row>
    <row r="53" spans="1:12" ht="20.25">
      <c r="A53" s="8">
        <v>47</v>
      </c>
      <c r="B53" s="16" t="s">
        <v>354</v>
      </c>
      <c r="C53" s="14">
        <v>91000</v>
      </c>
      <c r="D53" s="14">
        <v>91000</v>
      </c>
      <c r="E53" s="16" t="s">
        <v>45</v>
      </c>
      <c r="F53" s="16" t="s">
        <v>58</v>
      </c>
      <c r="G53" s="15">
        <v>91000</v>
      </c>
      <c r="H53" s="16" t="s">
        <v>58</v>
      </c>
      <c r="I53" s="15">
        <v>91000</v>
      </c>
      <c r="J53" s="8" t="s">
        <v>66</v>
      </c>
      <c r="K53" s="16">
        <v>68079633423</v>
      </c>
      <c r="L53" s="19">
        <v>244200</v>
      </c>
    </row>
    <row r="54" spans="1:12" ht="20.25">
      <c r="A54" s="8">
        <v>48</v>
      </c>
      <c r="B54" s="16" t="s">
        <v>39</v>
      </c>
      <c r="C54" s="14">
        <v>500</v>
      </c>
      <c r="D54" s="14">
        <v>500</v>
      </c>
      <c r="E54" s="16" t="s">
        <v>45</v>
      </c>
      <c r="F54" s="16" t="s">
        <v>47</v>
      </c>
      <c r="G54" s="15">
        <v>500</v>
      </c>
      <c r="H54" s="16" t="s">
        <v>47</v>
      </c>
      <c r="I54" s="15">
        <v>500</v>
      </c>
      <c r="J54" s="8" t="s">
        <v>66</v>
      </c>
      <c r="K54" s="16">
        <v>68079631215</v>
      </c>
      <c r="L54" s="19">
        <v>244200</v>
      </c>
    </row>
    <row r="55" spans="1:12" ht="20.25">
      <c r="A55" s="8">
        <v>49</v>
      </c>
      <c r="B55" s="16" t="s">
        <v>355</v>
      </c>
      <c r="C55" s="14">
        <v>98000</v>
      </c>
      <c r="D55" s="14">
        <v>98000</v>
      </c>
      <c r="E55" s="16" t="s">
        <v>45</v>
      </c>
      <c r="F55" s="16" t="s">
        <v>133</v>
      </c>
      <c r="G55" s="15">
        <v>97500</v>
      </c>
      <c r="H55" s="16" t="s">
        <v>133</v>
      </c>
      <c r="I55" s="15">
        <v>97500</v>
      </c>
      <c r="J55" s="8" t="s">
        <v>66</v>
      </c>
      <c r="K55" s="16">
        <v>68079548215</v>
      </c>
      <c r="L55" s="19">
        <v>244200</v>
      </c>
    </row>
    <row r="56" spans="1:12" ht="20.25">
      <c r="A56" s="8">
        <v>50</v>
      </c>
      <c r="B56" s="16" t="s">
        <v>356</v>
      </c>
      <c r="C56" s="14">
        <v>373708.2</v>
      </c>
      <c r="D56" s="14">
        <v>373708.2</v>
      </c>
      <c r="E56" s="16" t="s">
        <v>45</v>
      </c>
      <c r="F56" s="16" t="s">
        <v>98</v>
      </c>
      <c r="G56" s="15">
        <v>373708.2</v>
      </c>
      <c r="H56" s="16" t="s">
        <v>98</v>
      </c>
      <c r="I56" s="15">
        <v>373708.2</v>
      </c>
      <c r="J56" s="8" t="s">
        <v>66</v>
      </c>
      <c r="K56" s="16">
        <v>68089394887</v>
      </c>
      <c r="L56" s="19">
        <v>244225</v>
      </c>
    </row>
    <row r="57" spans="1:12" ht="20.25">
      <c r="A57" s="8">
        <v>51</v>
      </c>
      <c r="B57" s="16" t="s">
        <v>357</v>
      </c>
      <c r="C57" s="14">
        <v>336408</v>
      </c>
      <c r="D57" s="14">
        <v>336408</v>
      </c>
      <c r="E57" s="16" t="s">
        <v>45</v>
      </c>
      <c r="F57" s="16" t="s">
        <v>98</v>
      </c>
      <c r="G57" s="15">
        <v>336408</v>
      </c>
      <c r="H57" s="16" t="s">
        <v>98</v>
      </c>
      <c r="I57" s="15">
        <v>336408</v>
      </c>
      <c r="J57" s="8" t="s">
        <v>66</v>
      </c>
      <c r="K57" s="16">
        <v>68089396499</v>
      </c>
      <c r="L57" s="19">
        <v>244225</v>
      </c>
    </row>
    <row r="58" spans="1:12" ht="20.25">
      <c r="A58" s="8">
        <v>52</v>
      </c>
      <c r="B58" s="16" t="s">
        <v>185</v>
      </c>
      <c r="C58" s="14">
        <v>104500</v>
      </c>
      <c r="D58" s="14">
        <v>104500</v>
      </c>
      <c r="E58" s="16" t="s">
        <v>45</v>
      </c>
      <c r="F58" s="16" t="s">
        <v>134</v>
      </c>
      <c r="G58" s="15">
        <v>104500</v>
      </c>
      <c r="H58" s="16" t="s">
        <v>134</v>
      </c>
      <c r="I58" s="15">
        <v>104500</v>
      </c>
      <c r="J58" s="8" t="s">
        <v>66</v>
      </c>
      <c r="K58" s="16">
        <v>68089048430</v>
      </c>
      <c r="L58" s="19">
        <v>244221</v>
      </c>
    </row>
    <row r="59" spans="1:12" ht="20.25">
      <c r="A59" s="8">
        <v>53</v>
      </c>
      <c r="B59" s="16" t="s">
        <v>358</v>
      </c>
      <c r="C59" s="14">
        <v>499080.1</v>
      </c>
      <c r="D59" s="14">
        <v>499080.1</v>
      </c>
      <c r="E59" s="16" t="s">
        <v>45</v>
      </c>
      <c r="F59" s="16" t="s">
        <v>315</v>
      </c>
      <c r="G59" s="15">
        <v>499080.1</v>
      </c>
      <c r="H59" s="16" t="s">
        <v>315</v>
      </c>
      <c r="I59" s="15">
        <v>499080.1</v>
      </c>
      <c r="J59" s="8" t="s">
        <v>66</v>
      </c>
      <c r="K59" s="16">
        <v>68089129324</v>
      </c>
      <c r="L59" s="19">
        <v>244221</v>
      </c>
    </row>
    <row r="60" spans="1:12" ht="20.25">
      <c r="A60" s="8">
        <v>54</v>
      </c>
      <c r="B60" s="16" t="s">
        <v>183</v>
      </c>
      <c r="C60" s="14">
        <v>51000</v>
      </c>
      <c r="D60" s="14">
        <v>51000</v>
      </c>
      <c r="E60" s="16" t="s">
        <v>45</v>
      </c>
      <c r="F60" s="16" t="s">
        <v>47</v>
      </c>
      <c r="G60" s="15">
        <v>51000</v>
      </c>
      <c r="H60" s="16" t="s">
        <v>47</v>
      </c>
      <c r="I60" s="15">
        <v>51000</v>
      </c>
      <c r="J60" s="8" t="s">
        <v>66</v>
      </c>
      <c r="K60" s="16">
        <v>68079606392</v>
      </c>
      <c r="L60" s="19">
        <v>244202</v>
      </c>
    </row>
    <row r="61" spans="1:12" ht="20.25">
      <c r="A61" s="8">
        <v>55</v>
      </c>
      <c r="B61" s="16" t="s">
        <v>149</v>
      </c>
      <c r="C61" s="14">
        <v>350</v>
      </c>
      <c r="D61" s="14">
        <v>350</v>
      </c>
      <c r="E61" s="16" t="s">
        <v>45</v>
      </c>
      <c r="F61" s="16" t="s">
        <v>48</v>
      </c>
      <c r="G61" s="15">
        <v>350</v>
      </c>
      <c r="H61" s="16" t="s">
        <v>48</v>
      </c>
      <c r="I61" s="15">
        <v>350</v>
      </c>
      <c r="J61" s="8" t="s">
        <v>66</v>
      </c>
      <c r="K61" s="16">
        <v>68079581188</v>
      </c>
      <c r="L61" s="19">
        <v>244197</v>
      </c>
    </row>
    <row r="62" spans="1:12" ht="20.25">
      <c r="A62" s="8">
        <v>56</v>
      </c>
      <c r="B62" s="16" t="s">
        <v>17</v>
      </c>
      <c r="C62" s="14">
        <v>4150</v>
      </c>
      <c r="D62" s="14">
        <v>4150</v>
      </c>
      <c r="E62" s="16" t="s">
        <v>45</v>
      </c>
      <c r="F62" s="16" t="s">
        <v>47</v>
      </c>
      <c r="G62" s="15">
        <v>4150</v>
      </c>
      <c r="H62" s="16" t="s">
        <v>47</v>
      </c>
      <c r="I62" s="15">
        <v>4150</v>
      </c>
      <c r="J62" s="8" t="s">
        <v>66</v>
      </c>
      <c r="K62" s="16">
        <v>68079618704</v>
      </c>
      <c r="L62" s="19">
        <v>244197</v>
      </c>
    </row>
    <row r="63" spans="1:12" ht="20.25">
      <c r="A63" s="8">
        <v>57</v>
      </c>
      <c r="B63" s="16" t="s">
        <v>359</v>
      </c>
      <c r="C63" s="14">
        <v>80700</v>
      </c>
      <c r="D63" s="14">
        <v>80700</v>
      </c>
      <c r="E63" s="16" t="s">
        <v>45</v>
      </c>
      <c r="F63" s="16" t="s">
        <v>47</v>
      </c>
      <c r="G63" s="15">
        <v>80700</v>
      </c>
      <c r="H63" s="16" t="s">
        <v>47</v>
      </c>
      <c r="I63" s="15">
        <v>80700</v>
      </c>
      <c r="J63" s="8" t="s">
        <v>66</v>
      </c>
      <c r="K63" s="16">
        <v>68079545977</v>
      </c>
      <c r="L63" s="19">
        <v>244197</v>
      </c>
    </row>
    <row r="64" spans="1:12" ht="20.25">
      <c r="A64" s="8">
        <v>58</v>
      </c>
      <c r="B64" s="16" t="s">
        <v>360</v>
      </c>
      <c r="C64" s="14">
        <v>167500</v>
      </c>
      <c r="D64" s="14">
        <v>167500</v>
      </c>
      <c r="E64" s="16" t="s">
        <v>45</v>
      </c>
      <c r="F64" s="16" t="s">
        <v>47</v>
      </c>
      <c r="G64" s="15">
        <v>167500</v>
      </c>
      <c r="H64" s="16" t="s">
        <v>47</v>
      </c>
      <c r="I64" s="15">
        <v>167500</v>
      </c>
      <c r="J64" s="8" t="s">
        <v>66</v>
      </c>
      <c r="K64" s="16">
        <v>68079586840</v>
      </c>
      <c r="L64" s="19">
        <v>244201</v>
      </c>
    </row>
    <row r="65" spans="1:12" ht="20.25">
      <c r="A65" s="8">
        <v>59</v>
      </c>
      <c r="B65" s="16" t="s">
        <v>131</v>
      </c>
      <c r="C65" s="14">
        <v>28895</v>
      </c>
      <c r="D65" s="14">
        <v>28895</v>
      </c>
      <c r="E65" s="16" t="s">
        <v>45</v>
      </c>
      <c r="F65" s="16" t="s">
        <v>47</v>
      </c>
      <c r="G65" s="15">
        <v>28895</v>
      </c>
      <c r="H65" s="16" t="s">
        <v>47</v>
      </c>
      <c r="I65" s="15">
        <v>28895</v>
      </c>
      <c r="J65" s="8" t="s">
        <v>66</v>
      </c>
      <c r="K65" s="16">
        <v>68079623683</v>
      </c>
      <c r="L65" s="19">
        <v>244200</v>
      </c>
    </row>
    <row r="66" spans="1:12" ht="20.25">
      <c r="A66" s="8">
        <v>60</v>
      </c>
      <c r="B66" s="16" t="s">
        <v>77</v>
      </c>
      <c r="C66" s="14">
        <v>3170</v>
      </c>
      <c r="D66" s="14">
        <v>3170</v>
      </c>
      <c r="E66" s="16" t="s">
        <v>45</v>
      </c>
      <c r="F66" s="16" t="s">
        <v>48</v>
      </c>
      <c r="G66" s="15">
        <v>3170</v>
      </c>
      <c r="H66" s="16" t="s">
        <v>48</v>
      </c>
      <c r="I66" s="15">
        <v>3170</v>
      </c>
      <c r="J66" s="8" t="s">
        <v>66</v>
      </c>
      <c r="K66" s="16">
        <v>68079645141</v>
      </c>
      <c r="L66" s="19">
        <v>244201</v>
      </c>
    </row>
    <row r="67" spans="1:12" ht="20.25">
      <c r="A67" s="8">
        <v>61</v>
      </c>
      <c r="B67" s="16" t="s">
        <v>361</v>
      </c>
      <c r="C67" s="14">
        <v>20000</v>
      </c>
      <c r="D67" s="14">
        <v>20000</v>
      </c>
      <c r="E67" s="16" t="s">
        <v>45</v>
      </c>
      <c r="F67" s="16" t="s">
        <v>476</v>
      </c>
      <c r="G67" s="15">
        <v>20000</v>
      </c>
      <c r="H67" s="16" t="s">
        <v>476</v>
      </c>
      <c r="I67" s="15">
        <v>20000</v>
      </c>
      <c r="J67" s="8" t="s">
        <v>66</v>
      </c>
      <c r="K67" s="16">
        <v>68079611510</v>
      </c>
      <c r="L67" s="19">
        <v>244200</v>
      </c>
    </row>
    <row r="68" spans="1:12" ht="20.25">
      <c r="A68" s="8">
        <v>62</v>
      </c>
      <c r="B68" s="16" t="s">
        <v>362</v>
      </c>
      <c r="C68" s="14">
        <v>960</v>
      </c>
      <c r="D68" s="14">
        <v>960</v>
      </c>
      <c r="E68" s="16" t="s">
        <v>45</v>
      </c>
      <c r="F68" s="16" t="s">
        <v>50</v>
      </c>
      <c r="G68" s="15">
        <v>960</v>
      </c>
      <c r="H68" s="16" t="s">
        <v>50</v>
      </c>
      <c r="I68" s="15">
        <v>960</v>
      </c>
      <c r="J68" s="8" t="s">
        <v>66</v>
      </c>
      <c r="K68" s="16">
        <v>68089044329</v>
      </c>
      <c r="L68" s="19">
        <v>244203</v>
      </c>
    </row>
    <row r="69" spans="1:12" ht="20.25">
      <c r="A69" s="8">
        <v>63</v>
      </c>
      <c r="B69" s="16" t="s">
        <v>27</v>
      </c>
      <c r="C69" s="14">
        <v>2200</v>
      </c>
      <c r="D69" s="14">
        <v>2200</v>
      </c>
      <c r="E69" s="16" t="s">
        <v>45</v>
      </c>
      <c r="F69" s="16" t="s">
        <v>47</v>
      </c>
      <c r="G69" s="15">
        <v>2200</v>
      </c>
      <c r="H69" s="16" t="s">
        <v>47</v>
      </c>
      <c r="I69" s="15">
        <v>2200</v>
      </c>
      <c r="J69" s="8" t="s">
        <v>66</v>
      </c>
      <c r="K69" s="16">
        <v>68089045430</v>
      </c>
      <c r="L69" s="19">
        <v>244203</v>
      </c>
    </row>
    <row r="70" spans="1:12" ht="20.25">
      <c r="A70" s="8">
        <v>64</v>
      </c>
      <c r="B70" s="16" t="s">
        <v>147</v>
      </c>
      <c r="C70" s="14">
        <v>7730</v>
      </c>
      <c r="D70" s="14">
        <v>7730</v>
      </c>
      <c r="E70" s="16" t="s">
        <v>45</v>
      </c>
      <c r="F70" s="16" t="s">
        <v>47</v>
      </c>
      <c r="G70" s="15">
        <v>7730</v>
      </c>
      <c r="H70" s="16" t="s">
        <v>47</v>
      </c>
      <c r="I70" s="15">
        <v>7730</v>
      </c>
      <c r="J70" s="8" t="s">
        <v>66</v>
      </c>
      <c r="K70" s="16">
        <v>68089046523</v>
      </c>
      <c r="L70" s="19">
        <v>244203</v>
      </c>
    </row>
    <row r="71" spans="1:12" ht="20.25">
      <c r="A71" s="8">
        <v>65</v>
      </c>
      <c r="B71" s="16" t="s">
        <v>363</v>
      </c>
      <c r="C71" s="14">
        <v>2596</v>
      </c>
      <c r="D71" s="14">
        <v>2596</v>
      </c>
      <c r="E71" s="16" t="s">
        <v>45</v>
      </c>
      <c r="F71" s="16" t="s">
        <v>56</v>
      </c>
      <c r="G71" s="15">
        <v>2596</v>
      </c>
      <c r="H71" s="16" t="s">
        <v>56</v>
      </c>
      <c r="I71" s="15">
        <v>2596</v>
      </c>
      <c r="J71" s="8" t="s">
        <v>66</v>
      </c>
      <c r="K71" s="16">
        <v>68089159767</v>
      </c>
      <c r="L71" s="19">
        <v>244209</v>
      </c>
    </row>
    <row r="72" spans="1:12" ht="20.25">
      <c r="A72" s="8">
        <v>66</v>
      </c>
      <c r="B72" s="16" t="s">
        <v>360</v>
      </c>
      <c r="C72" s="14">
        <v>145400</v>
      </c>
      <c r="D72" s="14">
        <v>145400</v>
      </c>
      <c r="E72" s="16" t="s">
        <v>45</v>
      </c>
      <c r="F72" s="16" t="s">
        <v>47</v>
      </c>
      <c r="G72" s="15">
        <v>145400</v>
      </c>
      <c r="H72" s="16" t="s">
        <v>47</v>
      </c>
      <c r="I72" s="15">
        <v>145400</v>
      </c>
      <c r="J72" s="8" t="s">
        <v>66</v>
      </c>
      <c r="K72" s="16">
        <v>68079534462</v>
      </c>
      <c r="L72" s="19">
        <v>244209</v>
      </c>
    </row>
    <row r="73" spans="1:12" ht="20.25">
      <c r="A73" s="8">
        <v>67</v>
      </c>
      <c r="B73" s="16" t="s">
        <v>364</v>
      </c>
      <c r="C73" s="14">
        <v>4000000</v>
      </c>
      <c r="D73" s="14">
        <v>3750635.68</v>
      </c>
      <c r="E73" s="16" t="s">
        <v>46</v>
      </c>
      <c r="F73" s="16" t="s">
        <v>477</v>
      </c>
      <c r="G73" s="15">
        <v>3750635.68</v>
      </c>
      <c r="H73" s="16" t="s">
        <v>477</v>
      </c>
      <c r="I73" s="15">
        <v>3750635.68</v>
      </c>
      <c r="J73" s="8" t="s">
        <v>66</v>
      </c>
      <c r="K73" s="16">
        <v>66129102256</v>
      </c>
      <c r="L73" s="19">
        <v>244211</v>
      </c>
    </row>
    <row r="74" spans="1:12" ht="20.25">
      <c r="A74" s="8">
        <v>68</v>
      </c>
      <c r="B74" s="16" t="s">
        <v>365</v>
      </c>
      <c r="C74" s="14">
        <v>2820000</v>
      </c>
      <c r="D74" s="14">
        <v>2809330.17</v>
      </c>
      <c r="E74" s="16" t="s">
        <v>46</v>
      </c>
      <c r="F74" s="16" t="s">
        <v>154</v>
      </c>
      <c r="G74" s="15">
        <v>2804000</v>
      </c>
      <c r="H74" s="16" t="s">
        <v>154</v>
      </c>
      <c r="I74" s="15">
        <v>2804000</v>
      </c>
      <c r="J74" s="8" t="s">
        <v>66</v>
      </c>
      <c r="K74" s="16">
        <v>68029351643</v>
      </c>
      <c r="L74" s="19">
        <v>244197</v>
      </c>
    </row>
    <row r="75" spans="1:12" ht="20.25">
      <c r="A75" s="8">
        <v>69</v>
      </c>
      <c r="B75" s="16" t="s">
        <v>366</v>
      </c>
      <c r="C75" s="14">
        <v>6900000</v>
      </c>
      <c r="D75" s="14">
        <v>6650862.4100000001</v>
      </c>
      <c r="E75" s="16" t="s">
        <v>46</v>
      </c>
      <c r="F75" s="16" t="s">
        <v>157</v>
      </c>
      <c r="G75" s="15">
        <v>5889860</v>
      </c>
      <c r="H75" s="16" t="s">
        <v>157</v>
      </c>
      <c r="I75" s="15">
        <v>5889860</v>
      </c>
      <c r="J75" s="8" t="s">
        <v>66</v>
      </c>
      <c r="K75" s="16">
        <v>68019175936</v>
      </c>
      <c r="L75" s="19">
        <v>244203</v>
      </c>
    </row>
    <row r="76" spans="1:12" ht="20.25">
      <c r="A76" s="8">
        <v>70</v>
      </c>
      <c r="B76" s="16" t="s">
        <v>367</v>
      </c>
      <c r="C76" s="14">
        <v>2328000</v>
      </c>
      <c r="D76" s="14">
        <v>2368989.5099999998</v>
      </c>
      <c r="E76" s="16" t="s">
        <v>46</v>
      </c>
      <c r="F76" s="16" t="s">
        <v>478</v>
      </c>
      <c r="G76" s="15">
        <v>2023589</v>
      </c>
      <c r="H76" s="16" t="s">
        <v>478</v>
      </c>
      <c r="I76" s="15">
        <v>2023589</v>
      </c>
      <c r="J76" s="8" t="s">
        <v>66</v>
      </c>
      <c r="K76" s="16">
        <v>68029351519</v>
      </c>
      <c r="L76" s="19">
        <v>244204</v>
      </c>
    </row>
    <row r="77" spans="1:12" ht="20.25">
      <c r="A77" s="8">
        <v>71</v>
      </c>
      <c r="B77" s="16" t="s">
        <v>368</v>
      </c>
      <c r="C77" s="14">
        <v>1360000</v>
      </c>
      <c r="D77" s="14">
        <v>1319437.8600000001</v>
      </c>
      <c r="E77" s="16" t="s">
        <v>46</v>
      </c>
      <c r="F77" s="16" t="s">
        <v>201</v>
      </c>
      <c r="G77" s="15">
        <v>850000</v>
      </c>
      <c r="H77" s="16" t="s">
        <v>201</v>
      </c>
      <c r="I77" s="15">
        <v>850000</v>
      </c>
      <c r="J77" s="8" t="s">
        <v>66</v>
      </c>
      <c r="K77" s="16">
        <v>68039325439</v>
      </c>
      <c r="L77" s="19">
        <v>244210</v>
      </c>
    </row>
    <row r="78" spans="1:12" ht="20.25">
      <c r="A78" s="8">
        <v>72</v>
      </c>
      <c r="B78" s="16" t="s">
        <v>129</v>
      </c>
      <c r="C78" s="14">
        <v>167500</v>
      </c>
      <c r="D78" s="14">
        <v>167500</v>
      </c>
      <c r="E78" s="16" t="s">
        <v>45</v>
      </c>
      <c r="F78" s="16" t="s">
        <v>47</v>
      </c>
      <c r="G78" s="15">
        <v>167500</v>
      </c>
      <c r="H78" s="16" t="s">
        <v>47</v>
      </c>
      <c r="I78" s="15">
        <v>167500</v>
      </c>
      <c r="J78" s="8" t="s">
        <v>66</v>
      </c>
      <c r="K78" s="16">
        <v>68089167718</v>
      </c>
      <c r="L78" s="19">
        <v>244211</v>
      </c>
    </row>
    <row r="79" spans="1:12" ht="20.25">
      <c r="A79" s="8">
        <v>73</v>
      </c>
      <c r="B79" s="16" t="s">
        <v>369</v>
      </c>
      <c r="C79" s="14">
        <v>3290</v>
      </c>
      <c r="D79" s="14">
        <v>3290</v>
      </c>
      <c r="E79" s="16" t="s">
        <v>45</v>
      </c>
      <c r="F79" s="16" t="s">
        <v>56</v>
      </c>
      <c r="G79" s="15">
        <v>3290</v>
      </c>
      <c r="H79" s="16" t="s">
        <v>56</v>
      </c>
      <c r="I79" s="15">
        <v>3290</v>
      </c>
      <c r="J79" s="8" t="s">
        <v>66</v>
      </c>
      <c r="K79" s="16">
        <v>68079441238</v>
      </c>
      <c r="L79" s="19">
        <v>244189</v>
      </c>
    </row>
    <row r="80" spans="1:12" ht="20.25">
      <c r="A80" s="8">
        <v>74</v>
      </c>
      <c r="B80" s="16" t="s">
        <v>370</v>
      </c>
      <c r="C80" s="14">
        <v>30000</v>
      </c>
      <c r="D80" s="14">
        <v>30000</v>
      </c>
      <c r="E80" s="16" t="s">
        <v>45</v>
      </c>
      <c r="F80" s="16" t="s">
        <v>60</v>
      </c>
      <c r="G80" s="15">
        <v>30000</v>
      </c>
      <c r="H80" s="16" t="s">
        <v>60</v>
      </c>
      <c r="I80" s="15">
        <v>30000</v>
      </c>
      <c r="J80" s="8" t="s">
        <v>66</v>
      </c>
      <c r="K80" s="16">
        <v>68089002032</v>
      </c>
      <c r="L80" s="19">
        <v>244202</v>
      </c>
    </row>
    <row r="81" spans="1:12" ht="20.25">
      <c r="A81" s="8">
        <v>75</v>
      </c>
      <c r="B81" s="16" t="s">
        <v>371</v>
      </c>
      <c r="C81" s="14">
        <v>86707.15</v>
      </c>
      <c r="D81" s="14">
        <v>86707.15</v>
      </c>
      <c r="E81" s="16" t="s">
        <v>45</v>
      </c>
      <c r="F81" s="16" t="s">
        <v>97</v>
      </c>
      <c r="G81" s="15">
        <v>86707.15</v>
      </c>
      <c r="H81" s="16" t="s">
        <v>97</v>
      </c>
      <c r="I81" s="15">
        <v>86707.15</v>
      </c>
      <c r="J81" s="8" t="s">
        <v>66</v>
      </c>
      <c r="K81" s="16">
        <v>68079470331</v>
      </c>
      <c r="L81" s="19">
        <v>244188</v>
      </c>
    </row>
    <row r="82" spans="1:12" ht="20.25">
      <c r="A82" s="8">
        <v>76</v>
      </c>
      <c r="B82" s="16" t="s">
        <v>38</v>
      </c>
      <c r="C82" s="14">
        <v>99750</v>
      </c>
      <c r="D82" s="14">
        <v>99750</v>
      </c>
      <c r="E82" s="16" t="s">
        <v>45</v>
      </c>
      <c r="F82" s="16" t="s">
        <v>113</v>
      </c>
      <c r="G82" s="15">
        <v>99750</v>
      </c>
      <c r="H82" s="16" t="s">
        <v>113</v>
      </c>
      <c r="I82" s="15">
        <v>99750</v>
      </c>
      <c r="J82" s="8" t="s">
        <v>66</v>
      </c>
      <c r="K82" s="16">
        <v>68079334398</v>
      </c>
      <c r="L82" s="19">
        <v>244187</v>
      </c>
    </row>
    <row r="83" spans="1:12" ht="20.25">
      <c r="A83" s="8">
        <v>77</v>
      </c>
      <c r="B83" s="16" t="s">
        <v>27</v>
      </c>
      <c r="C83" s="14">
        <v>99150</v>
      </c>
      <c r="D83" s="14">
        <v>99150</v>
      </c>
      <c r="E83" s="16" t="s">
        <v>45</v>
      </c>
      <c r="F83" s="16" t="s">
        <v>113</v>
      </c>
      <c r="G83" s="15">
        <v>99150</v>
      </c>
      <c r="H83" s="16" t="s">
        <v>113</v>
      </c>
      <c r="I83" s="15">
        <v>99150</v>
      </c>
      <c r="J83" s="8" t="s">
        <v>66</v>
      </c>
      <c r="K83" s="16">
        <v>68079348253</v>
      </c>
      <c r="L83" s="19">
        <v>244187</v>
      </c>
    </row>
    <row r="84" spans="1:12" ht="20.25">
      <c r="A84" s="8">
        <v>78</v>
      </c>
      <c r="B84" s="16" t="s">
        <v>372</v>
      </c>
      <c r="C84" s="14">
        <v>30000</v>
      </c>
      <c r="D84" s="14">
        <v>30000</v>
      </c>
      <c r="E84" s="16" t="s">
        <v>45</v>
      </c>
      <c r="F84" s="16" t="s">
        <v>49</v>
      </c>
      <c r="G84" s="15">
        <v>30000</v>
      </c>
      <c r="H84" s="16" t="s">
        <v>49</v>
      </c>
      <c r="I84" s="15">
        <v>30000</v>
      </c>
      <c r="J84" s="8" t="s">
        <v>66</v>
      </c>
      <c r="K84" s="16">
        <v>68089189443</v>
      </c>
      <c r="L84" s="19">
        <v>244204</v>
      </c>
    </row>
    <row r="85" spans="1:12" ht="20.25">
      <c r="A85" s="8">
        <v>79</v>
      </c>
      <c r="B85" s="16" t="s">
        <v>373</v>
      </c>
      <c r="C85" s="14">
        <v>70200</v>
      </c>
      <c r="D85" s="14">
        <v>70200</v>
      </c>
      <c r="E85" s="16" t="s">
        <v>45</v>
      </c>
      <c r="F85" s="16" t="s">
        <v>47</v>
      </c>
      <c r="G85" s="15">
        <v>70200</v>
      </c>
      <c r="H85" s="16" t="s">
        <v>47</v>
      </c>
      <c r="I85" s="15">
        <v>70200</v>
      </c>
      <c r="J85" s="8" t="s">
        <v>66</v>
      </c>
      <c r="K85" s="16">
        <v>68089059627</v>
      </c>
      <c r="L85" s="19">
        <v>244210</v>
      </c>
    </row>
    <row r="86" spans="1:12" ht="20.25">
      <c r="A86" s="8">
        <v>80</v>
      </c>
      <c r="B86" s="16" t="s">
        <v>374</v>
      </c>
      <c r="C86" s="14">
        <v>336000</v>
      </c>
      <c r="D86" s="14">
        <v>336000</v>
      </c>
      <c r="E86" s="16" t="s">
        <v>45</v>
      </c>
      <c r="F86" s="16" t="s">
        <v>124</v>
      </c>
      <c r="G86" s="15">
        <v>336000</v>
      </c>
      <c r="H86" s="16" t="s">
        <v>124</v>
      </c>
      <c r="I86" s="15">
        <v>336000</v>
      </c>
      <c r="J86" s="8" t="s">
        <v>66</v>
      </c>
      <c r="K86" s="16">
        <v>68079639687</v>
      </c>
      <c r="L86" s="19">
        <v>244211</v>
      </c>
    </row>
    <row r="87" spans="1:12" ht="20.25">
      <c r="A87" s="8">
        <v>81</v>
      </c>
      <c r="B87" s="16" t="s">
        <v>375</v>
      </c>
      <c r="C87" s="14">
        <v>2434.25</v>
      </c>
      <c r="D87" s="14">
        <v>2434.25</v>
      </c>
      <c r="E87" s="16" t="s">
        <v>45</v>
      </c>
      <c r="F87" s="16" t="s">
        <v>158</v>
      </c>
      <c r="G87" s="15">
        <v>2432.25</v>
      </c>
      <c r="H87" s="16" t="s">
        <v>158</v>
      </c>
      <c r="I87" s="15">
        <v>2432.25</v>
      </c>
      <c r="J87" s="8" t="s">
        <v>66</v>
      </c>
      <c r="K87" s="16">
        <v>68089346413</v>
      </c>
      <c r="L87" s="19">
        <v>244217</v>
      </c>
    </row>
    <row r="88" spans="1:12" ht="20.25">
      <c r="A88" s="8">
        <v>82</v>
      </c>
      <c r="B88" s="16" t="s">
        <v>376</v>
      </c>
      <c r="C88" s="14">
        <v>23070</v>
      </c>
      <c r="D88" s="14">
        <v>23070</v>
      </c>
      <c r="E88" s="16" t="s">
        <v>45</v>
      </c>
      <c r="F88" s="16" t="s">
        <v>47</v>
      </c>
      <c r="G88" s="15">
        <v>23070</v>
      </c>
      <c r="H88" s="16" t="s">
        <v>47</v>
      </c>
      <c r="I88" s="15">
        <v>23070</v>
      </c>
      <c r="J88" s="8" t="s">
        <v>66</v>
      </c>
      <c r="K88" s="16">
        <v>68089312966</v>
      </c>
      <c r="L88" s="19">
        <v>244217</v>
      </c>
    </row>
    <row r="89" spans="1:12" ht="20.25">
      <c r="A89" s="8">
        <v>83</v>
      </c>
      <c r="B89" s="16" t="s">
        <v>377</v>
      </c>
      <c r="C89" s="14">
        <v>87000</v>
      </c>
      <c r="D89" s="14">
        <v>87000</v>
      </c>
      <c r="E89" s="16" t="s">
        <v>45</v>
      </c>
      <c r="F89" s="16" t="s">
        <v>48</v>
      </c>
      <c r="G89" s="15">
        <v>87000</v>
      </c>
      <c r="H89" s="16" t="s">
        <v>48</v>
      </c>
      <c r="I89" s="15">
        <v>87000</v>
      </c>
      <c r="J89" s="8" t="s">
        <v>66</v>
      </c>
      <c r="K89" s="16">
        <v>68089060555</v>
      </c>
      <c r="L89" s="19">
        <v>244211</v>
      </c>
    </row>
    <row r="90" spans="1:12" ht="20.25">
      <c r="A90" s="8">
        <v>84</v>
      </c>
      <c r="B90" s="16" t="s">
        <v>378</v>
      </c>
      <c r="C90" s="14">
        <v>13803</v>
      </c>
      <c r="D90" s="14">
        <v>13803</v>
      </c>
      <c r="E90" s="16" t="s">
        <v>45</v>
      </c>
      <c r="F90" s="16" t="s">
        <v>58</v>
      </c>
      <c r="G90" s="15">
        <v>13803</v>
      </c>
      <c r="H90" s="16" t="s">
        <v>58</v>
      </c>
      <c r="I90" s="15">
        <v>13803</v>
      </c>
      <c r="J90" s="8" t="s">
        <v>66</v>
      </c>
      <c r="K90" s="16">
        <v>68089165946</v>
      </c>
      <c r="L90" s="19">
        <v>244209</v>
      </c>
    </row>
    <row r="91" spans="1:12" ht="20.25">
      <c r="A91" s="8">
        <v>85</v>
      </c>
      <c r="B91" s="16" t="s">
        <v>379</v>
      </c>
      <c r="C91" s="14">
        <v>4815</v>
      </c>
      <c r="D91" s="14">
        <v>4815</v>
      </c>
      <c r="E91" s="16" t="s">
        <v>45</v>
      </c>
      <c r="F91" s="16" t="s">
        <v>479</v>
      </c>
      <c r="G91" s="15">
        <v>4815</v>
      </c>
      <c r="H91" s="16" t="s">
        <v>479</v>
      </c>
      <c r="I91" s="15">
        <v>4815</v>
      </c>
      <c r="J91" s="8" t="s">
        <v>66</v>
      </c>
      <c r="K91" s="16">
        <v>68089348260</v>
      </c>
      <c r="L91" s="19">
        <v>244217</v>
      </c>
    </row>
    <row r="92" spans="1:12" ht="20.25">
      <c r="A92" s="8">
        <v>86</v>
      </c>
      <c r="B92" s="16" t="s">
        <v>380</v>
      </c>
      <c r="C92" s="14">
        <v>9800</v>
      </c>
      <c r="D92" s="14">
        <v>9800</v>
      </c>
      <c r="E92" s="16" t="s">
        <v>45</v>
      </c>
      <c r="F92" s="16" t="s">
        <v>173</v>
      </c>
      <c r="G92" s="15">
        <v>9800</v>
      </c>
      <c r="H92" s="16" t="s">
        <v>173</v>
      </c>
      <c r="I92" s="15">
        <v>9800</v>
      </c>
      <c r="J92" s="8" t="s">
        <v>66</v>
      </c>
      <c r="K92" s="16">
        <v>68089103938</v>
      </c>
      <c r="L92" s="19">
        <v>244211</v>
      </c>
    </row>
    <row r="93" spans="1:12" ht="20.25">
      <c r="A93" s="8">
        <v>87</v>
      </c>
      <c r="B93" s="16" t="s">
        <v>381</v>
      </c>
      <c r="C93" s="14">
        <v>14445</v>
      </c>
      <c r="D93" s="14">
        <v>14445</v>
      </c>
      <c r="E93" s="16" t="s">
        <v>45</v>
      </c>
      <c r="F93" s="16" t="s">
        <v>107</v>
      </c>
      <c r="G93" s="15">
        <v>13803</v>
      </c>
      <c r="H93" s="16" t="s">
        <v>107</v>
      </c>
      <c r="I93" s="15">
        <v>13803</v>
      </c>
      <c r="J93" s="8" t="s">
        <v>66</v>
      </c>
      <c r="K93" s="16">
        <v>68089104126</v>
      </c>
      <c r="L93" s="19">
        <v>244211</v>
      </c>
    </row>
    <row r="94" spans="1:12" ht="20.25">
      <c r="A94" s="8">
        <v>88</v>
      </c>
      <c r="B94" s="16" t="s">
        <v>382</v>
      </c>
      <c r="C94" s="14">
        <v>31200</v>
      </c>
      <c r="D94" s="14">
        <v>31200</v>
      </c>
      <c r="E94" s="16" t="s">
        <v>45</v>
      </c>
      <c r="F94" s="16" t="s">
        <v>159</v>
      </c>
      <c r="G94" s="15">
        <v>31200</v>
      </c>
      <c r="H94" s="16" t="s">
        <v>159</v>
      </c>
      <c r="I94" s="15">
        <v>31200</v>
      </c>
      <c r="J94" s="8" t="s">
        <v>66</v>
      </c>
      <c r="K94" s="16">
        <v>68089127955</v>
      </c>
      <c r="L94" s="19">
        <v>244209</v>
      </c>
    </row>
    <row r="95" spans="1:12" ht="20.25">
      <c r="A95" s="8">
        <v>89</v>
      </c>
      <c r="B95" s="16" t="s">
        <v>383</v>
      </c>
      <c r="C95" s="14">
        <v>98360</v>
      </c>
      <c r="D95" s="14">
        <v>98360</v>
      </c>
      <c r="E95" s="16" t="s">
        <v>45</v>
      </c>
      <c r="F95" s="16" t="s">
        <v>480</v>
      </c>
      <c r="G95" s="15">
        <v>98360</v>
      </c>
      <c r="H95" s="16" t="s">
        <v>480</v>
      </c>
      <c r="I95" s="15">
        <v>98360</v>
      </c>
      <c r="J95" s="8" t="s">
        <v>66</v>
      </c>
      <c r="K95" s="17" t="s">
        <v>493</v>
      </c>
      <c r="L95" s="19">
        <v>244197</v>
      </c>
    </row>
    <row r="96" spans="1:12" ht="20.25">
      <c r="A96" s="8">
        <v>90</v>
      </c>
      <c r="B96" s="16" t="s">
        <v>384</v>
      </c>
      <c r="C96" s="14">
        <v>96683</v>
      </c>
      <c r="D96" s="14">
        <v>96683</v>
      </c>
      <c r="E96" s="16" t="s">
        <v>45</v>
      </c>
      <c r="F96" s="16" t="s">
        <v>481</v>
      </c>
      <c r="G96" s="15">
        <v>96683</v>
      </c>
      <c r="H96" s="16" t="s">
        <v>481</v>
      </c>
      <c r="I96" s="15">
        <v>96683</v>
      </c>
      <c r="J96" s="8" t="s">
        <v>66</v>
      </c>
      <c r="K96" s="16">
        <v>68089104220</v>
      </c>
      <c r="L96" s="19">
        <v>244211</v>
      </c>
    </row>
    <row r="97" spans="1:12" ht="20.25">
      <c r="A97" s="8">
        <v>91</v>
      </c>
      <c r="B97" s="16" t="s">
        <v>385</v>
      </c>
      <c r="C97" s="14">
        <v>8613.5</v>
      </c>
      <c r="D97" s="14">
        <v>8613.5</v>
      </c>
      <c r="E97" s="16" t="s">
        <v>45</v>
      </c>
      <c r="F97" s="16" t="s">
        <v>51</v>
      </c>
      <c r="G97" s="15">
        <v>8613.5</v>
      </c>
      <c r="H97" s="16" t="s">
        <v>51</v>
      </c>
      <c r="I97" s="15">
        <v>8613.5</v>
      </c>
      <c r="J97" s="8" t="s">
        <v>66</v>
      </c>
      <c r="K97" s="16">
        <v>68069123242</v>
      </c>
      <c r="L97" s="19">
        <v>244201</v>
      </c>
    </row>
    <row r="98" spans="1:12" ht="20.25">
      <c r="A98" s="8">
        <v>92</v>
      </c>
      <c r="B98" s="16" t="s">
        <v>386</v>
      </c>
      <c r="C98" s="14">
        <v>10593</v>
      </c>
      <c r="D98" s="14">
        <v>10593</v>
      </c>
      <c r="E98" s="16" t="s">
        <v>45</v>
      </c>
      <c r="F98" s="16" t="s">
        <v>55</v>
      </c>
      <c r="G98" s="15">
        <v>10593</v>
      </c>
      <c r="H98" s="16" t="s">
        <v>55</v>
      </c>
      <c r="I98" s="15">
        <v>10593</v>
      </c>
      <c r="J98" s="8" t="s">
        <v>66</v>
      </c>
      <c r="K98" s="16">
        <v>68089153668</v>
      </c>
      <c r="L98" s="19">
        <v>244211</v>
      </c>
    </row>
    <row r="99" spans="1:12" ht="20.25">
      <c r="A99" s="8">
        <v>93</v>
      </c>
      <c r="B99" s="16" t="s">
        <v>387</v>
      </c>
      <c r="C99" s="14">
        <v>2626.85</v>
      </c>
      <c r="D99" s="14">
        <v>2626.85</v>
      </c>
      <c r="E99" s="16" t="s">
        <v>45</v>
      </c>
      <c r="F99" s="16" t="s">
        <v>158</v>
      </c>
      <c r="G99" s="15">
        <v>2626.85</v>
      </c>
      <c r="H99" s="16" t="s">
        <v>158</v>
      </c>
      <c r="I99" s="15">
        <v>2626.85</v>
      </c>
      <c r="J99" s="8" t="s">
        <v>66</v>
      </c>
      <c r="K99" s="16">
        <v>68079622954</v>
      </c>
      <c r="L99" s="19">
        <v>244211</v>
      </c>
    </row>
    <row r="100" spans="1:12" ht="20.25">
      <c r="A100" s="8">
        <v>94</v>
      </c>
      <c r="B100" s="16" t="s">
        <v>21</v>
      </c>
      <c r="C100" s="14">
        <v>9000</v>
      </c>
      <c r="D100" s="14">
        <v>9000</v>
      </c>
      <c r="E100" s="16" t="s">
        <v>45</v>
      </c>
      <c r="F100" s="16" t="s">
        <v>47</v>
      </c>
      <c r="G100" s="15">
        <v>9000</v>
      </c>
      <c r="H100" s="16" t="s">
        <v>47</v>
      </c>
      <c r="I100" s="15">
        <v>9000</v>
      </c>
      <c r="J100" s="8" t="s">
        <v>66</v>
      </c>
      <c r="K100" s="16">
        <v>68089103711</v>
      </c>
      <c r="L100" s="19">
        <v>244210</v>
      </c>
    </row>
    <row r="101" spans="1:12" ht="20.25">
      <c r="A101" s="8">
        <v>95</v>
      </c>
      <c r="B101" s="16" t="s">
        <v>17</v>
      </c>
      <c r="C101" s="14">
        <v>945</v>
      </c>
      <c r="D101" s="14">
        <v>945</v>
      </c>
      <c r="E101" s="16" t="s">
        <v>45</v>
      </c>
      <c r="F101" s="16" t="s">
        <v>47</v>
      </c>
      <c r="G101" s="15">
        <v>945</v>
      </c>
      <c r="H101" s="16" t="s">
        <v>47</v>
      </c>
      <c r="I101" s="15">
        <v>945</v>
      </c>
      <c r="J101" s="8" t="s">
        <v>66</v>
      </c>
      <c r="K101" s="16">
        <v>68089103528</v>
      </c>
      <c r="L101" s="19">
        <v>244210</v>
      </c>
    </row>
    <row r="102" spans="1:12" ht="20.25">
      <c r="A102" s="8">
        <v>96</v>
      </c>
      <c r="B102" s="16" t="s">
        <v>388</v>
      </c>
      <c r="C102" s="14">
        <v>191000</v>
      </c>
      <c r="D102" s="14">
        <v>191000</v>
      </c>
      <c r="E102" s="16" t="s">
        <v>45</v>
      </c>
      <c r="F102" s="16" t="s">
        <v>47</v>
      </c>
      <c r="G102" s="15">
        <v>191000</v>
      </c>
      <c r="H102" s="16" t="s">
        <v>47</v>
      </c>
      <c r="I102" s="15">
        <v>191000</v>
      </c>
      <c r="J102" s="8" t="s">
        <v>66</v>
      </c>
      <c r="K102" s="16">
        <v>68089167562</v>
      </c>
      <c r="L102" s="19">
        <v>244228</v>
      </c>
    </row>
    <row r="103" spans="1:12" ht="20.25">
      <c r="A103" s="8">
        <v>97</v>
      </c>
      <c r="B103" s="16" t="s">
        <v>389</v>
      </c>
      <c r="C103" s="14">
        <v>36000</v>
      </c>
      <c r="D103" s="14">
        <v>36000</v>
      </c>
      <c r="E103" s="16" t="s">
        <v>45</v>
      </c>
      <c r="F103" s="16" t="s">
        <v>482</v>
      </c>
      <c r="G103" s="15">
        <v>26000</v>
      </c>
      <c r="H103" s="16" t="s">
        <v>482</v>
      </c>
      <c r="I103" s="15">
        <v>26000</v>
      </c>
      <c r="J103" s="8" t="s">
        <v>66</v>
      </c>
      <c r="K103" s="16">
        <v>68089149769</v>
      </c>
      <c r="L103" s="19">
        <v>244211</v>
      </c>
    </row>
    <row r="104" spans="1:12" ht="20.25">
      <c r="A104" s="8">
        <v>98</v>
      </c>
      <c r="B104" s="16" t="s">
        <v>390</v>
      </c>
      <c r="C104" s="14">
        <v>8300</v>
      </c>
      <c r="D104" s="14">
        <v>8300</v>
      </c>
      <c r="E104" s="16" t="s">
        <v>45</v>
      </c>
      <c r="F104" s="16" t="s">
        <v>47</v>
      </c>
      <c r="G104" s="15">
        <v>8300</v>
      </c>
      <c r="H104" s="16" t="s">
        <v>47</v>
      </c>
      <c r="I104" s="15">
        <v>8300</v>
      </c>
      <c r="J104" s="8" t="s">
        <v>66</v>
      </c>
      <c r="K104" s="16">
        <v>68089306311</v>
      </c>
      <c r="L104" s="19">
        <v>244221</v>
      </c>
    </row>
    <row r="105" spans="1:12" ht="20.25">
      <c r="A105" s="8">
        <v>99</v>
      </c>
      <c r="B105" s="16" t="s">
        <v>391</v>
      </c>
      <c r="C105" s="14">
        <v>22400</v>
      </c>
      <c r="D105" s="14">
        <v>22400</v>
      </c>
      <c r="E105" s="16" t="s">
        <v>45</v>
      </c>
      <c r="F105" s="16" t="s">
        <v>483</v>
      </c>
      <c r="G105" s="15">
        <v>22400</v>
      </c>
      <c r="H105" s="16" t="s">
        <v>483</v>
      </c>
      <c r="I105" s="15">
        <v>22400</v>
      </c>
      <c r="J105" s="8" t="s">
        <v>66</v>
      </c>
      <c r="K105" s="16">
        <v>68089512106</v>
      </c>
      <c r="L105" s="19">
        <v>244221</v>
      </c>
    </row>
    <row r="106" spans="1:12" ht="20.25">
      <c r="A106" s="8">
        <v>100</v>
      </c>
      <c r="B106" s="16" t="s">
        <v>109</v>
      </c>
      <c r="C106" s="14">
        <v>13050</v>
      </c>
      <c r="D106" s="14">
        <v>13050</v>
      </c>
      <c r="E106" s="16" t="s">
        <v>45</v>
      </c>
      <c r="F106" s="16" t="s">
        <v>47</v>
      </c>
      <c r="G106" s="15">
        <v>13050</v>
      </c>
      <c r="H106" s="16" t="s">
        <v>47</v>
      </c>
      <c r="I106" s="15">
        <v>13050</v>
      </c>
      <c r="J106" s="8" t="s">
        <v>66</v>
      </c>
      <c r="K106" s="16">
        <v>68089503689</v>
      </c>
      <c r="L106" s="19">
        <v>244221</v>
      </c>
    </row>
    <row r="107" spans="1:12" ht="20.25">
      <c r="A107" s="8">
        <v>101</v>
      </c>
      <c r="B107" s="16" t="s">
        <v>139</v>
      </c>
      <c r="C107" s="14">
        <v>153600</v>
      </c>
      <c r="D107" s="14">
        <v>153600</v>
      </c>
      <c r="E107" s="16" t="s">
        <v>45</v>
      </c>
      <c r="F107" s="16" t="s">
        <v>47</v>
      </c>
      <c r="G107" s="15">
        <v>153600</v>
      </c>
      <c r="H107" s="16" t="s">
        <v>47</v>
      </c>
      <c r="I107" s="15">
        <v>153600</v>
      </c>
      <c r="J107" s="8" t="s">
        <v>66</v>
      </c>
      <c r="K107" s="16">
        <v>68089137545</v>
      </c>
      <c r="L107" s="19">
        <v>244222</v>
      </c>
    </row>
    <row r="108" spans="1:12" ht="20.25">
      <c r="A108" s="8">
        <v>102</v>
      </c>
      <c r="B108" s="16" t="s">
        <v>40</v>
      </c>
      <c r="C108" s="14">
        <v>12586</v>
      </c>
      <c r="D108" s="14">
        <v>12586</v>
      </c>
      <c r="E108" s="16" t="s">
        <v>45</v>
      </c>
      <c r="F108" s="16" t="s">
        <v>47</v>
      </c>
      <c r="G108" s="15">
        <v>12586</v>
      </c>
      <c r="H108" s="16" t="s">
        <v>47</v>
      </c>
      <c r="I108" s="15">
        <v>12586</v>
      </c>
      <c r="J108" s="8" t="s">
        <v>66</v>
      </c>
      <c r="K108" s="16">
        <v>68089103275</v>
      </c>
      <c r="L108" s="19">
        <v>244210</v>
      </c>
    </row>
    <row r="109" spans="1:12" ht="20.25">
      <c r="A109" s="8">
        <v>103</v>
      </c>
      <c r="B109" s="16" t="s">
        <v>132</v>
      </c>
      <c r="C109" s="14">
        <v>2500</v>
      </c>
      <c r="D109" s="14">
        <v>2500</v>
      </c>
      <c r="E109" s="16" t="s">
        <v>45</v>
      </c>
      <c r="F109" s="16" t="s">
        <v>47</v>
      </c>
      <c r="G109" s="15">
        <v>2500</v>
      </c>
      <c r="H109" s="16" t="s">
        <v>47</v>
      </c>
      <c r="I109" s="15">
        <v>2500</v>
      </c>
      <c r="J109" s="8" t="s">
        <v>66</v>
      </c>
      <c r="K109" s="16">
        <v>68079634074</v>
      </c>
      <c r="L109" s="19">
        <v>244210</v>
      </c>
    </row>
    <row r="110" spans="1:12" ht="20.25">
      <c r="A110" s="8">
        <v>104</v>
      </c>
      <c r="B110" s="16" t="s">
        <v>37</v>
      </c>
      <c r="C110" s="14">
        <v>14780</v>
      </c>
      <c r="D110" s="14">
        <v>14780</v>
      </c>
      <c r="E110" s="16" t="s">
        <v>45</v>
      </c>
      <c r="F110" s="16" t="s">
        <v>47</v>
      </c>
      <c r="G110" s="15">
        <v>14780</v>
      </c>
      <c r="H110" s="16" t="s">
        <v>47</v>
      </c>
      <c r="I110" s="15">
        <v>14780</v>
      </c>
      <c r="J110" s="8" t="s">
        <v>66</v>
      </c>
      <c r="K110" s="16">
        <v>68089094138</v>
      </c>
      <c r="L110" s="19">
        <v>244210</v>
      </c>
    </row>
    <row r="111" spans="1:12" ht="20.25">
      <c r="A111" s="8">
        <v>105</v>
      </c>
      <c r="B111" s="16" t="s">
        <v>392</v>
      </c>
      <c r="C111" s="14">
        <v>3225</v>
      </c>
      <c r="D111" s="14">
        <v>3225</v>
      </c>
      <c r="E111" s="16" t="s">
        <v>45</v>
      </c>
      <c r="F111" s="16" t="s">
        <v>47</v>
      </c>
      <c r="G111" s="15">
        <v>3225</v>
      </c>
      <c r="H111" s="16" t="s">
        <v>47</v>
      </c>
      <c r="I111" s="15">
        <v>3225</v>
      </c>
      <c r="J111" s="8" t="s">
        <v>66</v>
      </c>
      <c r="K111" s="16">
        <v>68079499928</v>
      </c>
      <c r="L111" s="19">
        <v>244195</v>
      </c>
    </row>
    <row r="112" spans="1:12" ht="20.25">
      <c r="A112" s="8">
        <v>106</v>
      </c>
      <c r="B112" s="16" t="s">
        <v>393</v>
      </c>
      <c r="C112" s="14">
        <v>7253.53</v>
      </c>
      <c r="D112" s="14">
        <v>7253.53</v>
      </c>
      <c r="E112" s="16" t="s">
        <v>45</v>
      </c>
      <c r="F112" s="16" t="s">
        <v>51</v>
      </c>
      <c r="G112" s="15">
        <v>7253.53</v>
      </c>
      <c r="H112" s="16" t="s">
        <v>51</v>
      </c>
      <c r="I112" s="15">
        <v>7253.53</v>
      </c>
      <c r="J112" s="8" t="s">
        <v>66</v>
      </c>
      <c r="K112" s="16">
        <v>68079513652</v>
      </c>
      <c r="L112" s="19">
        <v>244196</v>
      </c>
    </row>
    <row r="113" spans="1:12" ht="20.25">
      <c r="A113" s="8">
        <v>107</v>
      </c>
      <c r="B113" s="16" t="s">
        <v>394</v>
      </c>
      <c r="C113" s="14">
        <v>5403.5</v>
      </c>
      <c r="D113" s="14">
        <v>5403.5</v>
      </c>
      <c r="E113" s="16" t="s">
        <v>45</v>
      </c>
      <c r="F113" s="16" t="s">
        <v>55</v>
      </c>
      <c r="G113" s="15">
        <v>5403.5</v>
      </c>
      <c r="H113" s="16" t="s">
        <v>55</v>
      </c>
      <c r="I113" s="15">
        <v>5403.5</v>
      </c>
      <c r="J113" s="8" t="s">
        <v>66</v>
      </c>
      <c r="K113" s="16">
        <v>68079332026</v>
      </c>
      <c r="L113" s="19">
        <v>244194</v>
      </c>
    </row>
    <row r="114" spans="1:12" ht="20.25">
      <c r="A114" s="8">
        <v>108</v>
      </c>
      <c r="B114" s="16" t="s">
        <v>395</v>
      </c>
      <c r="C114" s="14">
        <v>265800</v>
      </c>
      <c r="D114" s="14">
        <v>265800</v>
      </c>
      <c r="E114" s="16" t="s">
        <v>45</v>
      </c>
      <c r="F114" s="16" t="s">
        <v>484</v>
      </c>
      <c r="G114" s="15">
        <v>265800</v>
      </c>
      <c r="H114" s="16" t="s">
        <v>484</v>
      </c>
      <c r="I114" s="15">
        <v>265800</v>
      </c>
      <c r="J114" s="8" t="s">
        <v>66</v>
      </c>
      <c r="K114" s="16">
        <v>68059035299</v>
      </c>
      <c r="L114" s="19">
        <v>244151</v>
      </c>
    </row>
    <row r="115" spans="1:12" ht="20.25">
      <c r="A115" s="8">
        <v>109</v>
      </c>
      <c r="B115" s="16" t="s">
        <v>168</v>
      </c>
      <c r="C115" s="14">
        <v>2420</v>
      </c>
      <c r="D115" s="14">
        <v>2420</v>
      </c>
      <c r="E115" s="16" t="s">
        <v>45</v>
      </c>
      <c r="F115" s="16" t="s">
        <v>48</v>
      </c>
      <c r="G115" s="15">
        <v>2420</v>
      </c>
      <c r="H115" s="16" t="s">
        <v>48</v>
      </c>
      <c r="I115" s="15">
        <v>2420</v>
      </c>
      <c r="J115" s="8" t="s">
        <v>66</v>
      </c>
      <c r="K115" s="16">
        <v>68079424627</v>
      </c>
      <c r="L115" s="19">
        <v>244187</v>
      </c>
    </row>
    <row r="116" spans="1:12" ht="20.25">
      <c r="A116" s="8">
        <v>110</v>
      </c>
      <c r="B116" s="16" t="s">
        <v>396</v>
      </c>
      <c r="C116" s="14">
        <v>6885</v>
      </c>
      <c r="D116" s="14">
        <v>6885</v>
      </c>
      <c r="E116" s="16" t="s">
        <v>45</v>
      </c>
      <c r="F116" s="16" t="s">
        <v>47</v>
      </c>
      <c r="G116" s="15">
        <v>6885</v>
      </c>
      <c r="H116" s="16" t="s">
        <v>47</v>
      </c>
      <c r="I116" s="15">
        <v>6885</v>
      </c>
      <c r="J116" s="8" t="s">
        <v>66</v>
      </c>
      <c r="K116" s="16">
        <v>68079452499</v>
      </c>
      <c r="L116" s="19">
        <v>244194</v>
      </c>
    </row>
    <row r="117" spans="1:12" ht="20.25">
      <c r="A117" s="8">
        <v>111</v>
      </c>
      <c r="B117" s="16" t="s">
        <v>25</v>
      </c>
      <c r="C117" s="14">
        <v>100000</v>
      </c>
      <c r="D117" s="14">
        <v>100000</v>
      </c>
      <c r="E117" s="16" t="s">
        <v>45</v>
      </c>
      <c r="F117" s="16" t="s">
        <v>58</v>
      </c>
      <c r="G117" s="15">
        <v>100000</v>
      </c>
      <c r="H117" s="16" t="s">
        <v>58</v>
      </c>
      <c r="I117" s="15">
        <v>100000</v>
      </c>
      <c r="J117" s="8" t="s">
        <v>66</v>
      </c>
      <c r="K117" s="16">
        <v>68069297433</v>
      </c>
      <c r="L117" s="19">
        <v>244154</v>
      </c>
    </row>
    <row r="118" spans="1:12" ht="20.25">
      <c r="A118" s="8">
        <v>112</v>
      </c>
      <c r="B118" s="16" t="s">
        <v>397</v>
      </c>
      <c r="C118" s="14">
        <v>9624.44</v>
      </c>
      <c r="D118" s="14">
        <v>9924.44</v>
      </c>
      <c r="E118" s="16" t="s">
        <v>45</v>
      </c>
      <c r="F118" s="16" t="s">
        <v>97</v>
      </c>
      <c r="G118" s="15">
        <v>9624.44</v>
      </c>
      <c r="H118" s="16" t="s">
        <v>97</v>
      </c>
      <c r="I118" s="15">
        <v>9624.44</v>
      </c>
      <c r="J118" s="8" t="s">
        <v>66</v>
      </c>
      <c r="K118" s="16">
        <v>68079261450</v>
      </c>
      <c r="L118" s="19">
        <v>244183</v>
      </c>
    </row>
    <row r="119" spans="1:12" ht="20.25">
      <c r="A119" s="8">
        <v>113</v>
      </c>
      <c r="B119" s="16" t="s">
        <v>23</v>
      </c>
      <c r="C119" s="14">
        <v>12900</v>
      </c>
      <c r="D119" s="14">
        <v>12900</v>
      </c>
      <c r="E119" s="16" t="s">
        <v>45</v>
      </c>
      <c r="F119" s="16" t="s">
        <v>160</v>
      </c>
      <c r="G119" s="15">
        <v>12900</v>
      </c>
      <c r="H119" s="16" t="s">
        <v>160</v>
      </c>
      <c r="I119" s="15">
        <v>12900</v>
      </c>
      <c r="J119" s="8" t="s">
        <v>66</v>
      </c>
      <c r="K119" s="16">
        <v>68079464429</v>
      </c>
      <c r="L119" s="19">
        <v>244195</v>
      </c>
    </row>
    <row r="120" spans="1:12" ht="20.25">
      <c r="A120" s="8">
        <v>114</v>
      </c>
      <c r="B120" s="16" t="s">
        <v>398</v>
      </c>
      <c r="C120" s="14">
        <v>6459.59</v>
      </c>
      <c r="D120" s="14">
        <v>6459.59</v>
      </c>
      <c r="E120" s="16" t="s">
        <v>45</v>
      </c>
      <c r="F120" s="16" t="s">
        <v>51</v>
      </c>
      <c r="G120" s="15">
        <v>6459.59</v>
      </c>
      <c r="H120" s="16" t="s">
        <v>51</v>
      </c>
      <c r="I120" s="15">
        <v>6459.59</v>
      </c>
      <c r="J120" s="8" t="s">
        <v>66</v>
      </c>
      <c r="K120" s="16">
        <v>68089594477</v>
      </c>
      <c r="L120" s="19">
        <v>244223</v>
      </c>
    </row>
    <row r="121" spans="1:12" ht="20.25">
      <c r="A121" s="8">
        <v>115</v>
      </c>
      <c r="B121" s="16" t="s">
        <v>399</v>
      </c>
      <c r="C121" s="14">
        <v>36000</v>
      </c>
      <c r="D121" s="14">
        <v>36000</v>
      </c>
      <c r="E121" s="16" t="s">
        <v>45</v>
      </c>
      <c r="F121" s="16" t="s">
        <v>119</v>
      </c>
      <c r="G121" s="15">
        <v>36000</v>
      </c>
      <c r="H121" s="16" t="s">
        <v>119</v>
      </c>
      <c r="I121" s="15">
        <v>36000</v>
      </c>
      <c r="J121" s="8" t="s">
        <v>66</v>
      </c>
      <c r="K121" s="16">
        <v>68089342819</v>
      </c>
      <c r="L121" s="19">
        <v>244217</v>
      </c>
    </row>
    <row r="122" spans="1:12" ht="20.25">
      <c r="A122" s="8">
        <v>116</v>
      </c>
      <c r="B122" s="16" t="s">
        <v>41</v>
      </c>
      <c r="C122" s="14">
        <v>37800</v>
      </c>
      <c r="D122" s="14">
        <v>37800</v>
      </c>
      <c r="E122" s="16" t="s">
        <v>45</v>
      </c>
      <c r="F122" s="16" t="s">
        <v>119</v>
      </c>
      <c r="G122" s="15">
        <v>37800</v>
      </c>
      <c r="H122" s="16" t="s">
        <v>119</v>
      </c>
      <c r="I122" s="15">
        <v>37800</v>
      </c>
      <c r="J122" s="8" t="s">
        <v>66</v>
      </c>
      <c r="K122" s="16">
        <v>68089014528</v>
      </c>
      <c r="L122" s="19">
        <v>244209</v>
      </c>
    </row>
    <row r="123" spans="1:12" ht="20.25">
      <c r="A123" s="8">
        <v>117</v>
      </c>
      <c r="B123" s="16" t="s">
        <v>140</v>
      </c>
      <c r="C123" s="14">
        <v>60800</v>
      </c>
      <c r="D123" s="14">
        <v>60800</v>
      </c>
      <c r="E123" s="16" t="s">
        <v>45</v>
      </c>
      <c r="F123" s="16" t="s">
        <v>47</v>
      </c>
      <c r="G123" s="15">
        <v>60800</v>
      </c>
      <c r="H123" s="16" t="s">
        <v>47</v>
      </c>
      <c r="I123" s="15">
        <v>60800</v>
      </c>
      <c r="J123" s="8" t="s">
        <v>66</v>
      </c>
      <c r="K123" s="16">
        <v>68079455603</v>
      </c>
      <c r="L123" s="19">
        <v>244195</v>
      </c>
    </row>
    <row r="124" spans="1:12" ht="20.25">
      <c r="A124" s="8">
        <v>118</v>
      </c>
      <c r="B124" s="16" t="s">
        <v>400</v>
      </c>
      <c r="C124" s="14">
        <v>34000</v>
      </c>
      <c r="D124" s="14">
        <v>34000</v>
      </c>
      <c r="E124" s="16" t="s">
        <v>45</v>
      </c>
      <c r="F124" s="16" t="s">
        <v>485</v>
      </c>
      <c r="G124" s="15">
        <v>34000</v>
      </c>
      <c r="H124" s="16" t="s">
        <v>485</v>
      </c>
      <c r="I124" s="15">
        <v>34000</v>
      </c>
      <c r="J124" s="8" t="s">
        <v>66</v>
      </c>
      <c r="K124" s="16">
        <v>68089356028</v>
      </c>
      <c r="L124" s="19">
        <v>244217</v>
      </c>
    </row>
    <row r="125" spans="1:12" ht="20.25">
      <c r="A125" s="8">
        <v>119</v>
      </c>
      <c r="B125" s="16" t="s">
        <v>401</v>
      </c>
      <c r="C125" s="14">
        <v>1035</v>
      </c>
      <c r="D125" s="14">
        <v>1035</v>
      </c>
      <c r="E125" s="16" t="s">
        <v>45</v>
      </c>
      <c r="F125" s="16" t="s">
        <v>160</v>
      </c>
      <c r="G125" s="15">
        <v>1035</v>
      </c>
      <c r="H125" s="16" t="s">
        <v>160</v>
      </c>
      <c r="I125" s="15">
        <v>1035</v>
      </c>
      <c r="J125" s="8" t="s">
        <v>66</v>
      </c>
      <c r="K125" s="16">
        <v>68079464646</v>
      </c>
      <c r="L125" s="19">
        <v>244195</v>
      </c>
    </row>
    <row r="126" spans="1:12" ht="20.25">
      <c r="A126" s="8">
        <v>120</v>
      </c>
      <c r="B126" s="16" t="s">
        <v>185</v>
      </c>
      <c r="C126" s="14">
        <v>69800</v>
      </c>
      <c r="D126" s="14">
        <v>69800</v>
      </c>
      <c r="E126" s="16" t="s">
        <v>45</v>
      </c>
      <c r="F126" s="16" t="s">
        <v>134</v>
      </c>
      <c r="G126" s="15">
        <v>69800</v>
      </c>
      <c r="H126" s="16" t="s">
        <v>134</v>
      </c>
      <c r="I126" s="15">
        <v>69800</v>
      </c>
      <c r="J126" s="8" t="s">
        <v>66</v>
      </c>
      <c r="K126" s="16">
        <v>68079498452</v>
      </c>
      <c r="L126" s="19">
        <v>244195</v>
      </c>
    </row>
    <row r="127" spans="1:12" ht="20.25">
      <c r="A127" s="8">
        <v>121</v>
      </c>
      <c r="B127" s="16" t="s">
        <v>83</v>
      </c>
      <c r="C127" s="14">
        <v>101400</v>
      </c>
      <c r="D127" s="14">
        <v>101400</v>
      </c>
      <c r="E127" s="16" t="s">
        <v>45</v>
      </c>
      <c r="F127" s="16" t="s">
        <v>134</v>
      </c>
      <c r="G127" s="15">
        <v>101400</v>
      </c>
      <c r="H127" s="16" t="s">
        <v>134</v>
      </c>
      <c r="I127" s="15">
        <v>101400</v>
      </c>
      <c r="J127" s="8" t="s">
        <v>66</v>
      </c>
      <c r="K127" s="16">
        <v>68069372764</v>
      </c>
      <c r="L127" s="19">
        <v>244181</v>
      </c>
    </row>
    <row r="128" spans="1:12" ht="20.25">
      <c r="A128" s="8">
        <v>122</v>
      </c>
      <c r="B128" s="16" t="s">
        <v>402</v>
      </c>
      <c r="C128" s="14">
        <v>56000</v>
      </c>
      <c r="D128" s="14">
        <v>56000</v>
      </c>
      <c r="E128" s="16" t="s">
        <v>45</v>
      </c>
      <c r="F128" s="16" t="s">
        <v>486</v>
      </c>
      <c r="G128" s="15">
        <v>56000</v>
      </c>
      <c r="H128" s="16" t="s">
        <v>486</v>
      </c>
      <c r="I128" s="15">
        <v>56000</v>
      </c>
      <c r="J128" s="8" t="s">
        <v>66</v>
      </c>
      <c r="K128" s="16">
        <v>68079484717</v>
      </c>
      <c r="L128" s="19">
        <v>244194</v>
      </c>
    </row>
    <row r="129" spans="1:12" ht="20.25">
      <c r="A129" s="8">
        <v>123</v>
      </c>
      <c r="B129" s="16" t="s">
        <v>403</v>
      </c>
      <c r="C129" s="14">
        <v>10845</v>
      </c>
      <c r="D129" s="14">
        <v>10845</v>
      </c>
      <c r="E129" s="16" t="s">
        <v>45</v>
      </c>
      <c r="F129" s="16" t="s">
        <v>173</v>
      </c>
      <c r="G129" s="15">
        <v>10845</v>
      </c>
      <c r="H129" s="16" t="s">
        <v>173</v>
      </c>
      <c r="I129" s="15">
        <v>10845</v>
      </c>
      <c r="J129" s="8" t="s">
        <v>66</v>
      </c>
      <c r="K129" s="16">
        <v>68079446873</v>
      </c>
      <c r="L129" s="19">
        <v>244194</v>
      </c>
    </row>
    <row r="130" spans="1:12" ht="20.25">
      <c r="A130" s="8">
        <v>124</v>
      </c>
      <c r="B130" s="16" t="s">
        <v>404</v>
      </c>
      <c r="C130" s="14">
        <v>7872</v>
      </c>
      <c r="D130" s="14">
        <v>7872</v>
      </c>
      <c r="E130" s="16" t="s">
        <v>45</v>
      </c>
      <c r="F130" s="16" t="s">
        <v>47</v>
      </c>
      <c r="G130" s="15">
        <v>7872</v>
      </c>
      <c r="H130" s="16" t="s">
        <v>47</v>
      </c>
      <c r="I130" s="15">
        <v>7872</v>
      </c>
      <c r="J130" s="8" t="s">
        <v>66</v>
      </c>
      <c r="K130" s="16">
        <v>68079450594</v>
      </c>
      <c r="L130" s="19">
        <v>244195</v>
      </c>
    </row>
    <row r="131" spans="1:12" ht="20.25">
      <c r="A131" s="8">
        <v>125</v>
      </c>
      <c r="B131" s="16" t="s">
        <v>405</v>
      </c>
      <c r="C131" s="14">
        <v>12000</v>
      </c>
      <c r="D131" s="14">
        <v>12000</v>
      </c>
      <c r="E131" s="16" t="s">
        <v>45</v>
      </c>
      <c r="F131" s="16" t="s">
        <v>47</v>
      </c>
      <c r="G131" s="15">
        <v>12000</v>
      </c>
      <c r="H131" s="16" t="s">
        <v>47</v>
      </c>
      <c r="I131" s="15">
        <v>12000</v>
      </c>
      <c r="J131" s="8" t="s">
        <v>66</v>
      </c>
      <c r="K131" s="16">
        <v>68089056795</v>
      </c>
      <c r="L131" s="19">
        <v>244210</v>
      </c>
    </row>
    <row r="132" spans="1:12" ht="20.25">
      <c r="A132" s="8">
        <v>126</v>
      </c>
      <c r="B132" s="16" t="s">
        <v>406</v>
      </c>
      <c r="C132" s="14">
        <v>30000</v>
      </c>
      <c r="D132" s="14">
        <v>30000</v>
      </c>
      <c r="E132" s="16" t="s">
        <v>45</v>
      </c>
      <c r="F132" s="16" t="s">
        <v>49</v>
      </c>
      <c r="G132" s="15">
        <v>30000</v>
      </c>
      <c r="H132" s="16" t="s">
        <v>49</v>
      </c>
      <c r="I132" s="15">
        <v>30000</v>
      </c>
      <c r="J132" s="8" t="s">
        <v>66</v>
      </c>
      <c r="K132" s="16">
        <v>68079437971</v>
      </c>
      <c r="L132" s="19">
        <v>244187</v>
      </c>
    </row>
    <row r="133" spans="1:12" ht="20.25">
      <c r="A133" s="8">
        <v>127</v>
      </c>
      <c r="B133" s="16" t="s">
        <v>407</v>
      </c>
      <c r="C133" s="14">
        <v>33000</v>
      </c>
      <c r="D133" s="14">
        <v>33000</v>
      </c>
      <c r="E133" s="16" t="s">
        <v>45</v>
      </c>
      <c r="F133" s="16" t="s">
        <v>52</v>
      </c>
      <c r="G133" s="15">
        <v>33000</v>
      </c>
      <c r="H133" s="16" t="s">
        <v>52</v>
      </c>
      <c r="I133" s="15">
        <v>33000</v>
      </c>
      <c r="J133" s="8" t="s">
        <v>66</v>
      </c>
      <c r="K133" s="16">
        <v>68079434030</v>
      </c>
      <c r="L133" s="19">
        <v>244187</v>
      </c>
    </row>
    <row r="134" spans="1:12" ht="20.25">
      <c r="A134" s="8">
        <v>128</v>
      </c>
      <c r="B134" s="16" t="s">
        <v>408</v>
      </c>
      <c r="C134" s="14">
        <v>9000</v>
      </c>
      <c r="D134" s="14">
        <v>9000</v>
      </c>
      <c r="E134" s="16" t="s">
        <v>45</v>
      </c>
      <c r="F134" s="16" t="s">
        <v>47</v>
      </c>
      <c r="G134" s="15">
        <v>9000</v>
      </c>
      <c r="H134" s="16" t="s">
        <v>47</v>
      </c>
      <c r="I134" s="15">
        <v>9000</v>
      </c>
      <c r="J134" s="8" t="s">
        <v>66</v>
      </c>
      <c r="K134" s="16">
        <v>68079159063</v>
      </c>
      <c r="L134" s="19">
        <v>244166</v>
      </c>
    </row>
    <row r="135" spans="1:12" ht="20.25">
      <c r="A135" s="8">
        <v>129</v>
      </c>
      <c r="B135" s="16" t="s">
        <v>409</v>
      </c>
      <c r="C135" s="14">
        <v>29700</v>
      </c>
      <c r="D135" s="14">
        <v>29700</v>
      </c>
      <c r="E135" s="16" t="s">
        <v>45</v>
      </c>
      <c r="F135" s="16" t="s">
        <v>47</v>
      </c>
      <c r="G135" s="15">
        <v>29700</v>
      </c>
      <c r="H135" s="16" t="s">
        <v>47</v>
      </c>
      <c r="I135" s="15">
        <v>29700</v>
      </c>
      <c r="J135" s="8" t="s">
        <v>66</v>
      </c>
      <c r="K135" s="16">
        <v>68089101982</v>
      </c>
      <c r="L135" s="19">
        <v>244210</v>
      </c>
    </row>
    <row r="136" spans="1:12" ht="20.25">
      <c r="A136" s="8">
        <v>130</v>
      </c>
      <c r="B136" s="16" t="s">
        <v>410</v>
      </c>
      <c r="C136" s="14">
        <v>33000</v>
      </c>
      <c r="D136" s="14">
        <v>33000</v>
      </c>
      <c r="E136" s="16" t="s">
        <v>45</v>
      </c>
      <c r="F136" s="16" t="s">
        <v>52</v>
      </c>
      <c r="G136" s="15">
        <v>33000</v>
      </c>
      <c r="H136" s="16" t="s">
        <v>52</v>
      </c>
      <c r="I136" s="15">
        <v>33000</v>
      </c>
      <c r="J136" s="8" t="s">
        <v>66</v>
      </c>
      <c r="K136" s="16">
        <v>68089191034</v>
      </c>
      <c r="L136" s="19">
        <v>244204</v>
      </c>
    </row>
    <row r="137" spans="1:12" ht="20.25">
      <c r="A137" s="8">
        <v>131</v>
      </c>
      <c r="B137" s="16" t="s">
        <v>28</v>
      </c>
      <c r="C137" s="14">
        <v>3110</v>
      </c>
      <c r="D137" s="14">
        <v>3110</v>
      </c>
      <c r="E137" s="16" t="s">
        <v>45</v>
      </c>
      <c r="F137" s="16" t="s">
        <v>47</v>
      </c>
      <c r="G137" s="15">
        <v>3110</v>
      </c>
      <c r="H137" s="16" t="s">
        <v>47</v>
      </c>
      <c r="I137" s="15">
        <v>3110</v>
      </c>
      <c r="J137" s="8" t="s">
        <v>66</v>
      </c>
      <c r="K137" s="16">
        <v>68089155160</v>
      </c>
      <c r="L137" s="19">
        <v>244210</v>
      </c>
    </row>
    <row r="138" spans="1:12" ht="20.25">
      <c r="A138" s="8">
        <v>132</v>
      </c>
      <c r="B138" s="16" t="s">
        <v>75</v>
      </c>
      <c r="C138" s="14">
        <v>30000</v>
      </c>
      <c r="D138" s="14">
        <v>29060</v>
      </c>
      <c r="E138" s="16" t="s">
        <v>45</v>
      </c>
      <c r="F138" s="16" t="s">
        <v>47</v>
      </c>
      <c r="G138" s="15">
        <v>29060</v>
      </c>
      <c r="H138" s="16" t="s">
        <v>47</v>
      </c>
      <c r="I138" s="15">
        <v>29060</v>
      </c>
      <c r="J138" s="8" t="s">
        <v>66</v>
      </c>
      <c r="K138" s="16">
        <v>68089162966</v>
      </c>
      <c r="L138" s="19">
        <v>244210</v>
      </c>
    </row>
    <row r="139" spans="1:12" ht="20.25">
      <c r="A139" s="8">
        <v>133</v>
      </c>
      <c r="B139" s="16" t="s">
        <v>411</v>
      </c>
      <c r="C139" s="14">
        <v>22695</v>
      </c>
      <c r="D139" s="14">
        <v>22695</v>
      </c>
      <c r="E139" s="16" t="s">
        <v>45</v>
      </c>
      <c r="F139" s="16" t="s">
        <v>47</v>
      </c>
      <c r="G139" s="15">
        <v>22695</v>
      </c>
      <c r="H139" s="16" t="s">
        <v>47</v>
      </c>
      <c r="I139" s="15">
        <v>22695</v>
      </c>
      <c r="J139" s="8" t="s">
        <v>66</v>
      </c>
      <c r="K139" s="16">
        <v>68089121206</v>
      </c>
      <c r="L139" s="19">
        <v>244209</v>
      </c>
    </row>
    <row r="140" spans="1:12" ht="20.25">
      <c r="A140" s="8">
        <v>134</v>
      </c>
      <c r="B140" s="16" t="s">
        <v>412</v>
      </c>
      <c r="C140" s="14">
        <v>1500</v>
      </c>
      <c r="D140" s="14">
        <v>1500</v>
      </c>
      <c r="E140" s="16" t="s">
        <v>45</v>
      </c>
      <c r="F140" s="16" t="s">
        <v>48</v>
      </c>
      <c r="G140" s="15">
        <v>1500</v>
      </c>
      <c r="H140" s="16" t="s">
        <v>48</v>
      </c>
      <c r="I140" s="15">
        <v>1500</v>
      </c>
      <c r="J140" s="8" t="s">
        <v>66</v>
      </c>
      <c r="K140" s="16">
        <v>68089115517</v>
      </c>
      <c r="L140" s="19">
        <v>244210</v>
      </c>
    </row>
    <row r="141" spans="1:12" ht="20.25">
      <c r="A141" s="8">
        <v>135</v>
      </c>
      <c r="B141" s="16" t="s">
        <v>413</v>
      </c>
      <c r="C141" s="14">
        <v>675</v>
      </c>
      <c r="D141" s="14">
        <v>675</v>
      </c>
      <c r="E141" s="16" t="s">
        <v>45</v>
      </c>
      <c r="F141" s="16" t="s">
        <v>47</v>
      </c>
      <c r="G141" s="15">
        <v>675</v>
      </c>
      <c r="H141" s="16" t="s">
        <v>47</v>
      </c>
      <c r="I141" s="15">
        <v>675</v>
      </c>
      <c r="J141" s="8" t="s">
        <v>66</v>
      </c>
      <c r="K141" s="16">
        <v>68089123658</v>
      </c>
      <c r="L141" s="19">
        <v>244209</v>
      </c>
    </row>
    <row r="142" spans="1:12" ht="20.25">
      <c r="A142" s="8">
        <v>136</v>
      </c>
      <c r="B142" s="16" t="s">
        <v>19</v>
      </c>
      <c r="C142" s="14">
        <v>10996</v>
      </c>
      <c r="D142" s="14">
        <v>10996</v>
      </c>
      <c r="E142" s="16" t="s">
        <v>45</v>
      </c>
      <c r="F142" s="16" t="s">
        <v>47</v>
      </c>
      <c r="G142" s="15">
        <v>10996</v>
      </c>
      <c r="H142" s="16" t="s">
        <v>47</v>
      </c>
      <c r="I142" s="15">
        <v>10996</v>
      </c>
      <c r="J142" s="8" t="s">
        <v>66</v>
      </c>
      <c r="K142" s="16">
        <v>68079320290</v>
      </c>
      <c r="L142" s="19">
        <v>244186</v>
      </c>
    </row>
    <row r="143" spans="1:12" ht="20.25">
      <c r="A143" s="8">
        <v>137</v>
      </c>
      <c r="B143" s="16" t="s">
        <v>414</v>
      </c>
      <c r="C143" s="14">
        <v>9340</v>
      </c>
      <c r="D143" s="14">
        <v>9340</v>
      </c>
      <c r="E143" s="16" t="s">
        <v>45</v>
      </c>
      <c r="F143" s="16" t="s">
        <v>47</v>
      </c>
      <c r="G143" s="15">
        <v>9340</v>
      </c>
      <c r="H143" s="16" t="s">
        <v>47</v>
      </c>
      <c r="I143" s="15">
        <v>9340</v>
      </c>
      <c r="J143" s="8" t="s">
        <v>66</v>
      </c>
      <c r="K143" s="16">
        <v>68089128766</v>
      </c>
      <c r="L143" s="19">
        <v>244209</v>
      </c>
    </row>
    <row r="144" spans="1:12" ht="20.25">
      <c r="A144" s="8">
        <v>138</v>
      </c>
      <c r="B144" s="16" t="s">
        <v>20</v>
      </c>
      <c r="C144" s="14">
        <v>15800</v>
      </c>
      <c r="D144" s="14">
        <v>14916</v>
      </c>
      <c r="E144" s="16" t="s">
        <v>45</v>
      </c>
      <c r="F144" s="16" t="s">
        <v>47</v>
      </c>
      <c r="G144" s="15">
        <v>14916</v>
      </c>
      <c r="H144" s="16" t="s">
        <v>47</v>
      </c>
      <c r="I144" s="15">
        <v>14916</v>
      </c>
      <c r="J144" s="8" t="s">
        <v>66</v>
      </c>
      <c r="K144" s="16">
        <v>68089157823</v>
      </c>
      <c r="L144" s="19">
        <v>244210</v>
      </c>
    </row>
    <row r="145" spans="1:12" ht="20.25">
      <c r="A145" s="8">
        <v>139</v>
      </c>
      <c r="B145" s="16" t="s">
        <v>415</v>
      </c>
      <c r="C145" s="14">
        <v>8130</v>
      </c>
      <c r="D145" s="14">
        <v>8130</v>
      </c>
      <c r="E145" s="16" t="s">
        <v>45</v>
      </c>
      <c r="F145" s="16" t="s">
        <v>48</v>
      </c>
      <c r="G145" s="15">
        <v>8130</v>
      </c>
      <c r="H145" s="16" t="s">
        <v>48</v>
      </c>
      <c r="I145" s="15">
        <v>8130</v>
      </c>
      <c r="J145" s="8" t="s">
        <v>66</v>
      </c>
      <c r="K145" s="16">
        <v>68089321234</v>
      </c>
      <c r="L145" s="19">
        <v>244217</v>
      </c>
    </row>
    <row r="146" spans="1:12" ht="20.25">
      <c r="A146" s="8">
        <v>140</v>
      </c>
      <c r="B146" s="16" t="s">
        <v>416</v>
      </c>
      <c r="C146" s="14">
        <v>200000</v>
      </c>
      <c r="D146" s="14">
        <v>199772</v>
      </c>
      <c r="E146" s="16" t="s">
        <v>45</v>
      </c>
      <c r="F146" s="16" t="s">
        <v>174</v>
      </c>
      <c r="G146" s="15">
        <v>199772</v>
      </c>
      <c r="H146" s="16" t="s">
        <v>174</v>
      </c>
      <c r="I146" s="15">
        <v>199772</v>
      </c>
      <c r="J146" s="8" t="s">
        <v>66</v>
      </c>
      <c r="K146" s="16">
        <v>68079547790</v>
      </c>
      <c r="L146" s="19">
        <v>244209</v>
      </c>
    </row>
    <row r="147" spans="1:12" ht="20.25">
      <c r="A147" s="8">
        <v>141</v>
      </c>
      <c r="B147" s="16" t="s">
        <v>417</v>
      </c>
      <c r="C147" s="14">
        <v>440000</v>
      </c>
      <c r="D147" s="14">
        <v>440000</v>
      </c>
      <c r="E147" s="16" t="s">
        <v>45</v>
      </c>
      <c r="F147" s="16" t="s">
        <v>487</v>
      </c>
      <c r="G147" s="15">
        <v>440000</v>
      </c>
      <c r="H147" s="16" t="s">
        <v>487</v>
      </c>
      <c r="I147" s="15">
        <v>440000</v>
      </c>
      <c r="J147" s="8" t="s">
        <v>66</v>
      </c>
      <c r="K147" s="16">
        <v>68089022884</v>
      </c>
      <c r="L147" s="19">
        <v>244211</v>
      </c>
    </row>
    <row r="148" spans="1:12" ht="20.25">
      <c r="A148" s="8">
        <v>142</v>
      </c>
      <c r="B148" s="16" t="s">
        <v>418</v>
      </c>
      <c r="C148" s="14">
        <v>248317</v>
      </c>
      <c r="D148" s="14">
        <v>248317</v>
      </c>
      <c r="E148" s="16" t="s">
        <v>45</v>
      </c>
      <c r="F148" s="16" t="s">
        <v>47</v>
      </c>
      <c r="G148" s="15">
        <v>248317</v>
      </c>
      <c r="H148" s="16" t="s">
        <v>47</v>
      </c>
      <c r="I148" s="15">
        <v>248317</v>
      </c>
      <c r="J148" s="8" t="s">
        <v>66</v>
      </c>
      <c r="K148" s="16">
        <v>68089240694</v>
      </c>
      <c r="L148" s="19">
        <v>244217</v>
      </c>
    </row>
    <row r="149" spans="1:12" ht="20.25">
      <c r="A149" s="8">
        <v>143</v>
      </c>
      <c r="B149" s="16" t="s">
        <v>419</v>
      </c>
      <c r="C149" s="14">
        <v>392000</v>
      </c>
      <c r="D149" s="14">
        <v>392000</v>
      </c>
      <c r="E149" s="16" t="s">
        <v>45</v>
      </c>
      <c r="F149" s="16" t="s">
        <v>124</v>
      </c>
      <c r="G149" s="15">
        <v>392000</v>
      </c>
      <c r="H149" s="16" t="s">
        <v>124</v>
      </c>
      <c r="I149" s="15">
        <v>392000</v>
      </c>
      <c r="J149" s="8" t="s">
        <v>66</v>
      </c>
      <c r="K149" s="16">
        <v>68089236630</v>
      </c>
      <c r="L149" s="19">
        <v>244217</v>
      </c>
    </row>
    <row r="150" spans="1:12" ht="20.25">
      <c r="A150" s="8">
        <v>144</v>
      </c>
      <c r="B150" s="16" t="s">
        <v>420</v>
      </c>
      <c r="C150" s="14">
        <v>80000</v>
      </c>
      <c r="D150" s="14">
        <v>80000</v>
      </c>
      <c r="E150" s="16" t="s">
        <v>45</v>
      </c>
      <c r="F150" s="16" t="s">
        <v>93</v>
      </c>
      <c r="G150" s="15">
        <v>80000</v>
      </c>
      <c r="H150" s="16" t="s">
        <v>93</v>
      </c>
      <c r="I150" s="15">
        <v>80000</v>
      </c>
      <c r="J150" s="8" t="s">
        <v>66</v>
      </c>
      <c r="K150" s="16">
        <v>68089454298</v>
      </c>
      <c r="L150" s="19">
        <v>244217</v>
      </c>
    </row>
    <row r="151" spans="1:12" ht="20.25">
      <c r="A151" s="8">
        <v>145</v>
      </c>
      <c r="B151" s="16" t="s">
        <v>421</v>
      </c>
      <c r="C151" s="14">
        <v>5000</v>
      </c>
      <c r="D151" s="14">
        <v>5000</v>
      </c>
      <c r="E151" s="16" t="s">
        <v>45</v>
      </c>
      <c r="F151" s="16" t="s">
        <v>488</v>
      </c>
      <c r="G151" s="15">
        <v>5000</v>
      </c>
      <c r="H151" s="16" t="s">
        <v>488</v>
      </c>
      <c r="I151" s="15">
        <v>5000</v>
      </c>
      <c r="J151" s="8" t="s">
        <v>66</v>
      </c>
      <c r="K151" s="16">
        <v>68089473906</v>
      </c>
      <c r="L151" s="19">
        <v>244217</v>
      </c>
    </row>
    <row r="152" spans="1:12" ht="20.25">
      <c r="A152" s="8">
        <v>146</v>
      </c>
      <c r="B152" s="16" t="s">
        <v>422</v>
      </c>
      <c r="C152" s="14">
        <v>20000</v>
      </c>
      <c r="D152" s="14">
        <v>20000</v>
      </c>
      <c r="E152" s="16" t="s">
        <v>45</v>
      </c>
      <c r="F152" s="16" t="s">
        <v>93</v>
      </c>
      <c r="G152" s="15">
        <v>13000</v>
      </c>
      <c r="H152" s="16" t="s">
        <v>93</v>
      </c>
      <c r="I152" s="15">
        <v>13000</v>
      </c>
      <c r="J152" s="8" t="s">
        <v>66</v>
      </c>
      <c r="K152" s="16">
        <v>68089680447</v>
      </c>
      <c r="L152" s="19">
        <v>244225</v>
      </c>
    </row>
    <row r="153" spans="1:12" ht="20.25">
      <c r="A153" s="8">
        <v>147</v>
      </c>
      <c r="B153" s="16" t="s">
        <v>423</v>
      </c>
      <c r="C153" s="14">
        <v>57000</v>
      </c>
      <c r="D153" s="14">
        <v>57000</v>
      </c>
      <c r="E153" s="16" t="s">
        <v>45</v>
      </c>
      <c r="F153" s="16" t="s">
        <v>93</v>
      </c>
      <c r="G153" s="15">
        <v>57000</v>
      </c>
      <c r="H153" s="16" t="s">
        <v>93</v>
      </c>
      <c r="I153" s="15">
        <v>57000</v>
      </c>
      <c r="J153" s="8" t="s">
        <v>66</v>
      </c>
      <c r="K153" s="16">
        <v>68089404081</v>
      </c>
      <c r="L153" s="19">
        <v>244217</v>
      </c>
    </row>
    <row r="154" spans="1:12" ht="20.25">
      <c r="A154" s="8">
        <v>148</v>
      </c>
      <c r="B154" s="16" t="s">
        <v>424</v>
      </c>
      <c r="C154" s="14">
        <v>20000</v>
      </c>
      <c r="D154" s="14">
        <v>20000</v>
      </c>
      <c r="E154" s="16" t="s">
        <v>45</v>
      </c>
      <c r="F154" s="16" t="s">
        <v>93</v>
      </c>
      <c r="G154" s="15">
        <v>20000</v>
      </c>
      <c r="H154" s="16" t="s">
        <v>93</v>
      </c>
      <c r="I154" s="15">
        <v>20000</v>
      </c>
      <c r="J154" s="8" t="s">
        <v>66</v>
      </c>
      <c r="K154" s="16">
        <v>68089263245</v>
      </c>
      <c r="L154" s="19">
        <v>244214</v>
      </c>
    </row>
    <row r="155" spans="1:12" ht="20.25">
      <c r="A155" s="8">
        <v>149</v>
      </c>
      <c r="B155" s="16" t="s">
        <v>425</v>
      </c>
      <c r="C155" s="14">
        <v>10000</v>
      </c>
      <c r="D155" s="14">
        <v>10000</v>
      </c>
      <c r="E155" s="16" t="s">
        <v>45</v>
      </c>
      <c r="F155" s="16" t="s">
        <v>93</v>
      </c>
      <c r="G155" s="15">
        <v>10000</v>
      </c>
      <c r="H155" s="16" t="s">
        <v>93</v>
      </c>
      <c r="I155" s="15">
        <v>10000</v>
      </c>
      <c r="J155" s="8" t="s">
        <v>66</v>
      </c>
      <c r="K155" s="16">
        <v>68089673929</v>
      </c>
      <c r="L155" s="19" t="s">
        <v>494</v>
      </c>
    </row>
    <row r="156" spans="1:12" ht="20.25">
      <c r="A156" s="8">
        <v>150</v>
      </c>
      <c r="B156" s="16" t="s">
        <v>426</v>
      </c>
      <c r="C156" s="14">
        <v>51800</v>
      </c>
      <c r="D156" s="14">
        <v>0</v>
      </c>
      <c r="E156" s="16" t="s">
        <v>45</v>
      </c>
      <c r="F156" s="16" t="s">
        <v>93</v>
      </c>
      <c r="G156" s="15">
        <v>51800</v>
      </c>
      <c r="H156" s="16" t="s">
        <v>93</v>
      </c>
      <c r="I156" s="15">
        <v>51800</v>
      </c>
      <c r="J156" s="8" t="s">
        <v>66</v>
      </c>
      <c r="K156" s="16">
        <v>68089677006</v>
      </c>
      <c r="L156" s="19">
        <v>244225</v>
      </c>
    </row>
    <row r="157" spans="1:12" ht="20.25">
      <c r="A157" s="8">
        <v>151</v>
      </c>
      <c r="B157" s="16" t="s">
        <v>427</v>
      </c>
      <c r="C157" s="14">
        <v>70000</v>
      </c>
      <c r="D157" s="14">
        <v>70000</v>
      </c>
      <c r="E157" s="16" t="s">
        <v>45</v>
      </c>
      <c r="F157" s="16" t="s">
        <v>94</v>
      </c>
      <c r="G157" s="15">
        <v>70000</v>
      </c>
      <c r="H157" s="16" t="s">
        <v>94</v>
      </c>
      <c r="I157" s="15">
        <v>70000</v>
      </c>
      <c r="J157" s="8" t="s">
        <v>66</v>
      </c>
      <c r="K157" s="16">
        <v>68089682740</v>
      </c>
      <c r="L157" s="19">
        <v>244225</v>
      </c>
    </row>
    <row r="158" spans="1:12" ht="20.25">
      <c r="A158" s="8">
        <v>152</v>
      </c>
      <c r="B158" s="16" t="s">
        <v>148</v>
      </c>
      <c r="C158" s="14">
        <v>10000</v>
      </c>
      <c r="D158" s="14">
        <v>10000</v>
      </c>
      <c r="E158" s="16" t="s">
        <v>45</v>
      </c>
      <c r="F158" s="16" t="s">
        <v>58</v>
      </c>
      <c r="G158" s="15">
        <v>9750</v>
      </c>
      <c r="H158" s="16" t="s">
        <v>58</v>
      </c>
      <c r="I158" s="15">
        <v>9750</v>
      </c>
      <c r="J158" s="8" t="s">
        <v>66</v>
      </c>
      <c r="K158" s="16">
        <v>68089059342</v>
      </c>
      <c r="L158" s="19">
        <v>244202</v>
      </c>
    </row>
    <row r="159" spans="1:12" ht="20.25">
      <c r="A159" s="8">
        <v>153</v>
      </c>
      <c r="B159" s="16" t="s">
        <v>428</v>
      </c>
      <c r="C159" s="14">
        <v>25200</v>
      </c>
      <c r="D159" s="14">
        <v>25200</v>
      </c>
      <c r="E159" s="16" t="s">
        <v>45</v>
      </c>
      <c r="F159" s="16" t="s">
        <v>134</v>
      </c>
      <c r="G159" s="15">
        <v>25200</v>
      </c>
      <c r="H159" s="16" t="s">
        <v>134</v>
      </c>
      <c r="I159" s="15">
        <v>25200</v>
      </c>
      <c r="J159" s="8" t="s">
        <v>66</v>
      </c>
      <c r="K159" s="16">
        <v>68089023132</v>
      </c>
      <c r="L159" s="19">
        <v>244201</v>
      </c>
    </row>
    <row r="160" spans="1:12" ht="20.25">
      <c r="A160" s="8">
        <v>154</v>
      </c>
      <c r="B160" s="16" t="s">
        <v>429</v>
      </c>
      <c r="C160" s="14">
        <v>50900</v>
      </c>
      <c r="D160" s="14">
        <v>50900</v>
      </c>
      <c r="E160" s="16" t="s">
        <v>45</v>
      </c>
      <c r="F160" s="16" t="s">
        <v>134</v>
      </c>
      <c r="G160" s="15">
        <v>50900</v>
      </c>
      <c r="H160" s="16" t="s">
        <v>134</v>
      </c>
      <c r="I160" s="15">
        <v>50900</v>
      </c>
      <c r="J160" s="8" t="s">
        <v>66</v>
      </c>
      <c r="K160" s="16">
        <v>68079578045</v>
      </c>
      <c r="L160" s="19">
        <v>244201</v>
      </c>
    </row>
    <row r="161" spans="1:12" ht="20.25">
      <c r="A161" s="8">
        <v>155</v>
      </c>
      <c r="B161" s="16" t="s">
        <v>184</v>
      </c>
      <c r="C161" s="14">
        <v>50000</v>
      </c>
      <c r="D161" s="14">
        <v>48624</v>
      </c>
      <c r="E161" s="16" t="s">
        <v>45</v>
      </c>
      <c r="F161" s="16" t="s">
        <v>197</v>
      </c>
      <c r="G161" s="15">
        <v>48624</v>
      </c>
      <c r="H161" s="16" t="s">
        <v>197</v>
      </c>
      <c r="I161" s="15">
        <v>48624</v>
      </c>
      <c r="J161" s="8" t="s">
        <v>66</v>
      </c>
      <c r="K161" s="16">
        <v>68089008745</v>
      </c>
      <c r="L161" s="19">
        <v>244201</v>
      </c>
    </row>
    <row r="162" spans="1:12" ht="20.25">
      <c r="A162" s="8">
        <v>156</v>
      </c>
      <c r="B162" s="16" t="s">
        <v>430</v>
      </c>
      <c r="C162" s="14">
        <v>14200</v>
      </c>
      <c r="D162" s="14">
        <v>14200</v>
      </c>
      <c r="E162" s="16" t="s">
        <v>45</v>
      </c>
      <c r="F162" s="16" t="s">
        <v>50</v>
      </c>
      <c r="G162" s="15">
        <v>10420</v>
      </c>
      <c r="H162" s="16" t="s">
        <v>50</v>
      </c>
      <c r="I162" s="15">
        <v>10420</v>
      </c>
      <c r="J162" s="8" t="s">
        <v>66</v>
      </c>
      <c r="K162" s="16">
        <v>68069514476</v>
      </c>
      <c r="L162" s="19">
        <v>244161</v>
      </c>
    </row>
    <row r="163" spans="1:12" ht="20.25">
      <c r="A163" s="8">
        <v>157</v>
      </c>
      <c r="B163" s="16" t="s">
        <v>431</v>
      </c>
      <c r="C163" s="14">
        <v>32962.589999999997</v>
      </c>
      <c r="D163" s="14">
        <v>32962.589999999997</v>
      </c>
      <c r="E163" s="16" t="s">
        <v>45</v>
      </c>
      <c r="F163" s="16" t="s">
        <v>51</v>
      </c>
      <c r="G163" s="15">
        <v>32962.589999999997</v>
      </c>
      <c r="H163" s="16" t="s">
        <v>51</v>
      </c>
      <c r="I163" s="15">
        <v>32962.589999999997</v>
      </c>
      <c r="J163" s="8" t="s">
        <v>66</v>
      </c>
      <c r="K163" s="16">
        <v>68089157105</v>
      </c>
      <c r="L163" s="19">
        <v>244203</v>
      </c>
    </row>
    <row r="164" spans="1:12" ht="20.25">
      <c r="A164" s="8">
        <v>158</v>
      </c>
      <c r="B164" s="16" t="s">
        <v>432</v>
      </c>
      <c r="C164" s="14">
        <v>40000</v>
      </c>
      <c r="D164" s="14">
        <v>40000</v>
      </c>
      <c r="E164" s="16" t="s">
        <v>45</v>
      </c>
      <c r="F164" s="16" t="s">
        <v>47</v>
      </c>
      <c r="G164" s="15">
        <v>40000</v>
      </c>
      <c r="H164" s="16" t="s">
        <v>47</v>
      </c>
      <c r="I164" s="15">
        <v>40000</v>
      </c>
      <c r="J164" s="8" t="s">
        <v>66</v>
      </c>
      <c r="K164" s="16">
        <v>68089232963</v>
      </c>
      <c r="L164" s="19">
        <v>244210</v>
      </c>
    </row>
    <row r="165" spans="1:12" ht="20.25">
      <c r="A165" s="8">
        <v>159</v>
      </c>
      <c r="B165" s="16" t="s">
        <v>433</v>
      </c>
      <c r="C165" s="14">
        <v>29250</v>
      </c>
      <c r="D165" s="14">
        <v>29250</v>
      </c>
      <c r="E165" s="16" t="s">
        <v>45</v>
      </c>
      <c r="F165" s="16" t="s">
        <v>47</v>
      </c>
      <c r="G165" s="15">
        <v>29250</v>
      </c>
      <c r="H165" s="16" t="s">
        <v>47</v>
      </c>
      <c r="I165" s="15">
        <v>29250</v>
      </c>
      <c r="J165" s="8" t="s">
        <v>66</v>
      </c>
      <c r="K165" s="16">
        <v>68089236046</v>
      </c>
      <c r="L165" s="19">
        <v>244210</v>
      </c>
    </row>
    <row r="166" spans="1:12" ht="20.25">
      <c r="A166" s="8">
        <v>160</v>
      </c>
      <c r="B166" s="16" t="s">
        <v>434</v>
      </c>
      <c r="C166" s="14">
        <v>64500</v>
      </c>
      <c r="D166" s="14">
        <v>64500</v>
      </c>
      <c r="E166" s="16" t="s">
        <v>45</v>
      </c>
      <c r="F166" s="16" t="s">
        <v>93</v>
      </c>
      <c r="G166" s="15">
        <v>58480</v>
      </c>
      <c r="H166" s="16" t="s">
        <v>93</v>
      </c>
      <c r="I166" s="15">
        <v>58480</v>
      </c>
      <c r="J166" s="8" t="s">
        <v>66</v>
      </c>
      <c r="K166" s="16">
        <v>68089247711</v>
      </c>
      <c r="L166" s="19">
        <v>244211</v>
      </c>
    </row>
    <row r="167" spans="1:12" ht="20.25">
      <c r="A167" s="8">
        <v>161</v>
      </c>
      <c r="B167" s="16" t="s">
        <v>435</v>
      </c>
      <c r="C167" s="14">
        <v>100000</v>
      </c>
      <c r="D167" s="14">
        <v>100000</v>
      </c>
      <c r="E167" s="16" t="s">
        <v>45</v>
      </c>
      <c r="F167" s="16" t="s">
        <v>94</v>
      </c>
      <c r="G167" s="15">
        <v>100000</v>
      </c>
      <c r="H167" s="16" t="s">
        <v>94</v>
      </c>
      <c r="I167" s="15">
        <v>100000</v>
      </c>
      <c r="J167" s="8" t="s">
        <v>66</v>
      </c>
      <c r="K167" s="16">
        <v>68089259428</v>
      </c>
      <c r="L167" s="19">
        <v>244214</v>
      </c>
    </row>
    <row r="168" spans="1:12" ht="20.25">
      <c r="A168" s="8">
        <v>162</v>
      </c>
      <c r="B168" s="16" t="s">
        <v>436</v>
      </c>
      <c r="C168" s="14">
        <v>40000</v>
      </c>
      <c r="D168" s="14">
        <v>40000</v>
      </c>
      <c r="E168" s="16" t="s">
        <v>45</v>
      </c>
      <c r="F168" s="16" t="s">
        <v>93</v>
      </c>
      <c r="G168" s="15">
        <v>40000</v>
      </c>
      <c r="H168" s="16" t="s">
        <v>93</v>
      </c>
      <c r="I168" s="15">
        <v>40000</v>
      </c>
      <c r="J168" s="8" t="s">
        <v>66</v>
      </c>
      <c r="K168" s="16">
        <v>68089261118</v>
      </c>
      <c r="L168" s="19">
        <v>244214</v>
      </c>
    </row>
    <row r="169" spans="1:12" ht="20.25">
      <c r="A169" s="8">
        <v>163</v>
      </c>
      <c r="B169" s="16" t="s">
        <v>437</v>
      </c>
      <c r="C169" s="14">
        <v>98600</v>
      </c>
      <c r="D169" s="14">
        <v>98600</v>
      </c>
      <c r="E169" s="16" t="s">
        <v>45</v>
      </c>
      <c r="F169" s="16" t="s">
        <v>95</v>
      </c>
      <c r="G169" s="15">
        <v>98600</v>
      </c>
      <c r="H169" s="16" t="s">
        <v>95</v>
      </c>
      <c r="I169" s="15">
        <v>98600</v>
      </c>
      <c r="J169" s="8" t="s">
        <v>66</v>
      </c>
      <c r="K169" s="16">
        <v>68089258842</v>
      </c>
      <c r="L169" s="19">
        <v>244214</v>
      </c>
    </row>
    <row r="170" spans="1:12" ht="20.25">
      <c r="A170" s="8">
        <v>164</v>
      </c>
      <c r="B170" s="16" t="s">
        <v>438</v>
      </c>
      <c r="C170" s="14">
        <v>32000</v>
      </c>
      <c r="D170" s="14">
        <v>32000</v>
      </c>
      <c r="E170" s="16" t="s">
        <v>45</v>
      </c>
      <c r="F170" s="16" t="s">
        <v>93</v>
      </c>
      <c r="G170" s="15">
        <v>32000</v>
      </c>
      <c r="H170" s="16" t="s">
        <v>93</v>
      </c>
      <c r="I170" s="15">
        <v>32000</v>
      </c>
      <c r="J170" s="8" t="s">
        <v>66</v>
      </c>
      <c r="K170" s="16">
        <v>68089260995</v>
      </c>
      <c r="L170" s="19">
        <v>244214</v>
      </c>
    </row>
    <row r="171" spans="1:12" ht="20.25">
      <c r="A171" s="8">
        <v>165</v>
      </c>
      <c r="B171" s="16" t="s">
        <v>439</v>
      </c>
      <c r="C171" s="14">
        <v>25000</v>
      </c>
      <c r="D171" s="14">
        <v>25000</v>
      </c>
      <c r="E171" s="16" t="s">
        <v>45</v>
      </c>
      <c r="F171" s="16" t="s">
        <v>93</v>
      </c>
      <c r="G171" s="15">
        <v>25000</v>
      </c>
      <c r="H171" s="16" t="s">
        <v>93</v>
      </c>
      <c r="I171" s="15">
        <v>25000</v>
      </c>
      <c r="J171" s="8" t="s">
        <v>66</v>
      </c>
      <c r="K171" s="16">
        <v>68089383559</v>
      </c>
      <c r="L171" s="19">
        <v>244217</v>
      </c>
    </row>
    <row r="172" spans="1:12" ht="20.25">
      <c r="A172" s="8">
        <v>166</v>
      </c>
      <c r="B172" s="16" t="s">
        <v>440</v>
      </c>
      <c r="C172" s="14">
        <v>93000</v>
      </c>
      <c r="D172" s="14">
        <v>93000</v>
      </c>
      <c r="E172" s="16" t="s">
        <v>45</v>
      </c>
      <c r="F172" s="16" t="s">
        <v>93</v>
      </c>
      <c r="G172" s="15">
        <v>93000</v>
      </c>
      <c r="H172" s="16" t="s">
        <v>93</v>
      </c>
      <c r="I172" s="15">
        <v>93000</v>
      </c>
      <c r="J172" s="8" t="s">
        <v>66</v>
      </c>
      <c r="K172" s="16">
        <v>68089406298</v>
      </c>
      <c r="L172" s="19">
        <v>244217</v>
      </c>
    </row>
    <row r="173" spans="1:12" ht="20.25">
      <c r="A173" s="8">
        <v>167</v>
      </c>
      <c r="B173" s="16" t="s">
        <v>441</v>
      </c>
      <c r="C173" s="14">
        <v>27469</v>
      </c>
      <c r="D173" s="14">
        <v>27469</v>
      </c>
      <c r="E173" s="16" t="s">
        <v>45</v>
      </c>
      <c r="F173" s="16" t="s">
        <v>202</v>
      </c>
      <c r="G173" s="15">
        <v>27469</v>
      </c>
      <c r="H173" s="16" t="s">
        <v>202</v>
      </c>
      <c r="I173" s="15">
        <v>27469</v>
      </c>
      <c r="J173" s="8" t="s">
        <v>66</v>
      </c>
      <c r="K173" s="16">
        <v>68079342460</v>
      </c>
      <c r="L173" s="19">
        <v>244186</v>
      </c>
    </row>
    <row r="174" spans="1:12" ht="20.25">
      <c r="A174" s="8">
        <v>168</v>
      </c>
      <c r="B174" s="16" t="s">
        <v>164</v>
      </c>
      <c r="C174" s="14">
        <v>19551.95</v>
      </c>
      <c r="D174" s="14">
        <v>19551.95</v>
      </c>
      <c r="E174" s="16" t="s">
        <v>45</v>
      </c>
      <c r="F174" s="16" t="s">
        <v>97</v>
      </c>
      <c r="G174" s="15">
        <v>19551.95</v>
      </c>
      <c r="H174" s="16" t="s">
        <v>97</v>
      </c>
      <c r="I174" s="15">
        <v>19551.95</v>
      </c>
      <c r="J174" s="8" t="s">
        <v>66</v>
      </c>
      <c r="K174" s="16">
        <v>68079342170</v>
      </c>
      <c r="L174" s="19">
        <v>244187</v>
      </c>
    </row>
    <row r="175" spans="1:12" ht="20.25">
      <c r="A175" s="8">
        <v>169</v>
      </c>
      <c r="B175" s="16" t="s">
        <v>43</v>
      </c>
      <c r="C175" s="14">
        <v>90800</v>
      </c>
      <c r="D175" s="14">
        <v>90800</v>
      </c>
      <c r="E175" s="16" t="s">
        <v>45</v>
      </c>
      <c r="F175" s="16" t="s">
        <v>202</v>
      </c>
      <c r="G175" s="15">
        <v>90800</v>
      </c>
      <c r="H175" s="16" t="s">
        <v>202</v>
      </c>
      <c r="I175" s="15">
        <v>90800</v>
      </c>
      <c r="J175" s="8" t="s">
        <v>66</v>
      </c>
      <c r="K175" s="16">
        <v>68079147584</v>
      </c>
      <c r="L175" s="19">
        <v>244181</v>
      </c>
    </row>
    <row r="176" spans="1:12" ht="20.25">
      <c r="A176" s="8">
        <v>170</v>
      </c>
      <c r="B176" s="16" t="s">
        <v>153</v>
      </c>
      <c r="C176" s="14">
        <v>34000</v>
      </c>
      <c r="D176" s="14">
        <v>34000</v>
      </c>
      <c r="E176" s="16" t="s">
        <v>45</v>
      </c>
      <c r="F176" s="16" t="s">
        <v>114</v>
      </c>
      <c r="G176" s="15">
        <v>34000</v>
      </c>
      <c r="H176" s="16" t="s">
        <v>114</v>
      </c>
      <c r="I176" s="15">
        <v>34000</v>
      </c>
      <c r="J176" s="8" t="s">
        <v>66</v>
      </c>
      <c r="K176" s="16">
        <v>68079442853</v>
      </c>
      <c r="L176" s="19">
        <v>244211</v>
      </c>
    </row>
    <row r="177" spans="1:12" ht="20.25">
      <c r="A177" s="8">
        <v>171</v>
      </c>
      <c r="B177" s="16" t="s">
        <v>153</v>
      </c>
      <c r="C177" s="14">
        <v>96000</v>
      </c>
      <c r="D177" s="14">
        <v>96000</v>
      </c>
      <c r="E177" s="16" t="s">
        <v>45</v>
      </c>
      <c r="F177" s="16" t="s">
        <v>114</v>
      </c>
      <c r="G177" s="15">
        <v>94500</v>
      </c>
      <c r="H177" s="16" t="s">
        <v>114</v>
      </c>
      <c r="I177" s="15">
        <v>94500</v>
      </c>
      <c r="J177" s="8" t="s">
        <v>66</v>
      </c>
      <c r="K177" s="16">
        <v>68079442447</v>
      </c>
      <c r="L177" s="19">
        <v>244211</v>
      </c>
    </row>
    <row r="178" spans="1:12" ht="20.25">
      <c r="A178" s="8">
        <v>172</v>
      </c>
      <c r="B178" s="16" t="s">
        <v>153</v>
      </c>
      <c r="C178" s="14">
        <v>78100</v>
      </c>
      <c r="D178" s="14">
        <v>78100</v>
      </c>
      <c r="E178" s="16" t="s">
        <v>45</v>
      </c>
      <c r="F178" s="16" t="s">
        <v>114</v>
      </c>
      <c r="G178" s="15">
        <v>78100</v>
      </c>
      <c r="H178" s="16" t="s">
        <v>114</v>
      </c>
      <c r="I178" s="15">
        <v>78100</v>
      </c>
      <c r="J178" s="8" t="s">
        <v>66</v>
      </c>
      <c r="K178" s="16">
        <v>68089004921</v>
      </c>
      <c r="L178" s="19">
        <v>244211</v>
      </c>
    </row>
    <row r="179" spans="1:12" ht="20.25">
      <c r="A179" s="8">
        <v>173</v>
      </c>
      <c r="B179" s="16" t="s">
        <v>153</v>
      </c>
      <c r="C179" s="14">
        <v>72900</v>
      </c>
      <c r="D179" s="14">
        <v>72900</v>
      </c>
      <c r="E179" s="16" t="s">
        <v>45</v>
      </c>
      <c r="F179" s="16" t="s">
        <v>114</v>
      </c>
      <c r="G179" s="15">
        <v>71900</v>
      </c>
      <c r="H179" s="16" t="s">
        <v>114</v>
      </c>
      <c r="I179" s="15">
        <v>71900</v>
      </c>
      <c r="J179" s="8" t="s">
        <v>66</v>
      </c>
      <c r="K179" s="16">
        <v>68079442639</v>
      </c>
      <c r="L179" s="19">
        <v>244211</v>
      </c>
    </row>
    <row r="180" spans="1:12" ht="20.25">
      <c r="A180" s="8">
        <v>174</v>
      </c>
      <c r="B180" s="16" t="s">
        <v>24</v>
      </c>
      <c r="C180" s="14">
        <v>94500</v>
      </c>
      <c r="D180" s="14">
        <v>94500</v>
      </c>
      <c r="E180" s="16" t="s">
        <v>45</v>
      </c>
      <c r="F180" s="16" t="s">
        <v>161</v>
      </c>
      <c r="G180" s="15">
        <v>94500</v>
      </c>
      <c r="H180" s="16" t="s">
        <v>161</v>
      </c>
      <c r="I180" s="15">
        <v>94500</v>
      </c>
      <c r="J180" s="8" t="s">
        <v>66</v>
      </c>
      <c r="K180" s="16">
        <v>68089234266</v>
      </c>
      <c r="L180" s="19">
        <v>244211</v>
      </c>
    </row>
    <row r="181" spans="1:12" ht="20.25">
      <c r="A181" s="8">
        <v>175</v>
      </c>
      <c r="B181" s="16" t="s">
        <v>150</v>
      </c>
      <c r="C181" s="14">
        <v>500</v>
      </c>
      <c r="D181" s="14">
        <v>500</v>
      </c>
      <c r="E181" s="16" t="s">
        <v>45</v>
      </c>
      <c r="F181" s="16" t="s">
        <v>47</v>
      </c>
      <c r="G181" s="15">
        <v>500</v>
      </c>
      <c r="H181" s="16" t="s">
        <v>47</v>
      </c>
      <c r="I181" s="15">
        <v>500</v>
      </c>
      <c r="J181" s="8" t="s">
        <v>66</v>
      </c>
      <c r="K181" s="16">
        <v>68089236408</v>
      </c>
      <c r="L181" s="19">
        <v>244211</v>
      </c>
    </row>
    <row r="182" spans="1:12" ht="20.25">
      <c r="A182" s="8">
        <v>176</v>
      </c>
      <c r="B182" s="16" t="s">
        <v>442</v>
      </c>
      <c r="C182" s="14">
        <v>6600</v>
      </c>
      <c r="D182" s="14">
        <v>6600</v>
      </c>
      <c r="E182" s="16" t="s">
        <v>45</v>
      </c>
      <c r="F182" s="16" t="s">
        <v>54</v>
      </c>
      <c r="G182" s="15">
        <v>6600</v>
      </c>
      <c r="H182" s="16" t="s">
        <v>54</v>
      </c>
      <c r="I182" s="15">
        <v>6600</v>
      </c>
      <c r="J182" s="8" t="s">
        <v>66</v>
      </c>
      <c r="K182" s="16">
        <v>68089236193</v>
      </c>
      <c r="L182" s="19">
        <v>244211</v>
      </c>
    </row>
    <row r="183" spans="1:12" ht="20.25">
      <c r="A183" s="8">
        <v>177</v>
      </c>
      <c r="B183" s="16" t="s">
        <v>443</v>
      </c>
      <c r="C183" s="14">
        <v>56000</v>
      </c>
      <c r="D183" s="14">
        <v>56000</v>
      </c>
      <c r="E183" s="16" t="s">
        <v>45</v>
      </c>
      <c r="F183" s="16" t="s">
        <v>48</v>
      </c>
      <c r="G183" s="15">
        <v>56000</v>
      </c>
      <c r="H183" s="16" t="s">
        <v>48</v>
      </c>
      <c r="I183" s="15">
        <v>56000</v>
      </c>
      <c r="J183" s="8" t="s">
        <v>66</v>
      </c>
      <c r="K183" s="16">
        <v>68079387553</v>
      </c>
      <c r="L183" s="19">
        <v>244211</v>
      </c>
    </row>
    <row r="184" spans="1:12" ht="20.25">
      <c r="A184" s="8">
        <v>178</v>
      </c>
      <c r="B184" s="16" t="s">
        <v>444</v>
      </c>
      <c r="C184" s="14">
        <v>80600</v>
      </c>
      <c r="D184" s="14">
        <v>80600</v>
      </c>
      <c r="E184" s="16" t="s">
        <v>45</v>
      </c>
      <c r="F184" s="16" t="s">
        <v>489</v>
      </c>
      <c r="G184" s="15">
        <v>80600</v>
      </c>
      <c r="H184" s="16" t="s">
        <v>489</v>
      </c>
      <c r="I184" s="15">
        <v>80600</v>
      </c>
      <c r="J184" s="8" t="s">
        <v>66</v>
      </c>
      <c r="K184" s="16">
        <v>68089239836</v>
      </c>
      <c r="L184" s="19">
        <v>244211</v>
      </c>
    </row>
    <row r="185" spans="1:12" ht="20.25">
      <c r="A185" s="8">
        <v>179</v>
      </c>
      <c r="B185" s="16" t="s">
        <v>445</v>
      </c>
      <c r="C185" s="14">
        <v>59000</v>
      </c>
      <c r="D185" s="14">
        <v>59000</v>
      </c>
      <c r="E185" s="16" t="s">
        <v>45</v>
      </c>
      <c r="F185" s="16" t="s">
        <v>106</v>
      </c>
      <c r="G185" s="15">
        <v>25000</v>
      </c>
      <c r="H185" s="16" t="s">
        <v>106</v>
      </c>
      <c r="I185" s="15">
        <v>25000</v>
      </c>
      <c r="J185" s="8" t="s">
        <v>66</v>
      </c>
      <c r="K185" s="16">
        <v>68089599380</v>
      </c>
      <c r="L185" s="19">
        <v>244224</v>
      </c>
    </row>
    <row r="186" spans="1:12" ht="20.25">
      <c r="A186" s="8">
        <v>180</v>
      </c>
      <c r="B186" s="16" t="s">
        <v>446</v>
      </c>
      <c r="C186" s="14">
        <v>9236.1299999999992</v>
      </c>
      <c r="D186" s="14">
        <v>12235.99</v>
      </c>
      <c r="E186" s="16" t="s">
        <v>45</v>
      </c>
      <c r="F186" s="16" t="s">
        <v>97</v>
      </c>
      <c r="G186" s="15">
        <v>12235.99</v>
      </c>
      <c r="H186" s="16" t="s">
        <v>97</v>
      </c>
      <c r="I186" s="15">
        <v>12235.99</v>
      </c>
      <c r="J186" s="8" t="s">
        <v>66</v>
      </c>
      <c r="K186" s="16">
        <v>68079341875</v>
      </c>
      <c r="L186" s="19">
        <v>244182</v>
      </c>
    </row>
    <row r="187" spans="1:12" ht="20.25">
      <c r="A187" s="8">
        <v>181</v>
      </c>
      <c r="B187" s="16" t="s">
        <v>186</v>
      </c>
      <c r="C187" s="14">
        <v>12928.6</v>
      </c>
      <c r="D187" s="14">
        <v>12928.6</v>
      </c>
      <c r="E187" s="16" t="s">
        <v>45</v>
      </c>
      <c r="F187" s="16" t="s">
        <v>97</v>
      </c>
      <c r="G187" s="15">
        <v>12928.6</v>
      </c>
      <c r="H187" s="16" t="s">
        <v>97</v>
      </c>
      <c r="I187" s="15">
        <v>12928.6</v>
      </c>
      <c r="J187" s="8" t="s">
        <v>66</v>
      </c>
      <c r="K187" s="16">
        <v>68079619871</v>
      </c>
      <c r="L187" s="19">
        <v>244195</v>
      </c>
    </row>
    <row r="188" spans="1:12" ht="20.25">
      <c r="A188" s="8">
        <v>182</v>
      </c>
      <c r="B188" s="16" t="s">
        <v>164</v>
      </c>
      <c r="C188" s="14">
        <v>75970</v>
      </c>
      <c r="D188" s="14">
        <v>75970</v>
      </c>
      <c r="E188" s="16" t="s">
        <v>45</v>
      </c>
      <c r="F188" s="16" t="s">
        <v>107</v>
      </c>
      <c r="G188" s="15">
        <v>75970</v>
      </c>
      <c r="H188" s="16" t="s">
        <v>107</v>
      </c>
      <c r="I188" s="15">
        <v>75970</v>
      </c>
      <c r="J188" s="8" t="s">
        <v>66</v>
      </c>
      <c r="K188" s="16">
        <v>68079342638</v>
      </c>
      <c r="L188" s="19">
        <v>244195</v>
      </c>
    </row>
    <row r="189" spans="1:12" ht="20.25">
      <c r="A189" s="8">
        <v>183</v>
      </c>
      <c r="B189" s="16" t="s">
        <v>447</v>
      </c>
      <c r="C189" s="14">
        <v>19580</v>
      </c>
      <c r="D189" s="14">
        <v>19580</v>
      </c>
      <c r="E189" s="16" t="s">
        <v>45</v>
      </c>
      <c r="F189" s="16" t="s">
        <v>173</v>
      </c>
      <c r="G189" s="15">
        <v>19580</v>
      </c>
      <c r="H189" s="16" t="s">
        <v>173</v>
      </c>
      <c r="I189" s="15">
        <v>19580</v>
      </c>
      <c r="J189" s="8" t="s">
        <v>66</v>
      </c>
      <c r="K189" s="16">
        <v>68079549361</v>
      </c>
      <c r="L189" s="19">
        <v>244201</v>
      </c>
    </row>
    <row r="190" spans="1:12" ht="20.25">
      <c r="A190" s="8">
        <v>184</v>
      </c>
      <c r="B190" s="16" t="s">
        <v>448</v>
      </c>
      <c r="C190" s="14">
        <v>98975</v>
      </c>
      <c r="D190" s="14">
        <v>98975</v>
      </c>
      <c r="E190" s="16" t="s">
        <v>45</v>
      </c>
      <c r="F190" s="16" t="s">
        <v>107</v>
      </c>
      <c r="G190" s="15">
        <v>98975</v>
      </c>
      <c r="H190" s="16" t="s">
        <v>107</v>
      </c>
      <c r="I190" s="15">
        <v>98975</v>
      </c>
      <c r="J190" s="8" t="s">
        <v>66</v>
      </c>
      <c r="K190" s="16">
        <v>68079549692</v>
      </c>
      <c r="L190" s="19">
        <v>244201</v>
      </c>
    </row>
    <row r="191" spans="1:12" ht="20.25">
      <c r="A191" s="8">
        <v>185</v>
      </c>
      <c r="B191" s="16" t="s">
        <v>193</v>
      </c>
      <c r="C191" s="14">
        <v>92448</v>
      </c>
      <c r="D191" s="14">
        <v>92448</v>
      </c>
      <c r="E191" s="16" t="s">
        <v>45</v>
      </c>
      <c r="F191" s="16" t="s">
        <v>107</v>
      </c>
      <c r="G191" s="15">
        <v>92448</v>
      </c>
      <c r="H191" s="16" t="s">
        <v>107</v>
      </c>
      <c r="I191" s="15">
        <v>92448</v>
      </c>
      <c r="J191" s="8" t="s">
        <v>66</v>
      </c>
      <c r="K191" s="16">
        <v>68079549542</v>
      </c>
      <c r="L191" s="19">
        <v>244201</v>
      </c>
    </row>
    <row r="192" spans="1:12" ht="20.25">
      <c r="A192" s="8">
        <v>186</v>
      </c>
      <c r="B192" s="16" t="s">
        <v>449</v>
      </c>
      <c r="C192" s="14">
        <v>1350</v>
      </c>
      <c r="D192" s="14">
        <v>1350</v>
      </c>
      <c r="E192" s="16" t="s">
        <v>45</v>
      </c>
      <c r="F192" s="16" t="s">
        <v>106</v>
      </c>
      <c r="G192" s="15">
        <v>1350</v>
      </c>
      <c r="H192" s="16" t="s">
        <v>106</v>
      </c>
      <c r="I192" s="15">
        <v>1350</v>
      </c>
      <c r="J192" s="8" t="s">
        <v>66</v>
      </c>
      <c r="K192" s="16">
        <v>68069387072</v>
      </c>
      <c r="L192" s="19">
        <v>244201</v>
      </c>
    </row>
    <row r="193" spans="1:12" ht="20.25">
      <c r="A193" s="8">
        <v>187</v>
      </c>
      <c r="B193" s="16" t="s">
        <v>165</v>
      </c>
      <c r="C193" s="14">
        <v>34345.93</v>
      </c>
      <c r="D193" s="14">
        <v>34345.93</v>
      </c>
      <c r="E193" s="16" t="s">
        <v>45</v>
      </c>
      <c r="F193" s="16" t="s">
        <v>111</v>
      </c>
      <c r="G193" s="15">
        <v>34345.93</v>
      </c>
      <c r="H193" s="16" t="s">
        <v>111</v>
      </c>
      <c r="I193" s="15">
        <v>34345.93</v>
      </c>
      <c r="J193" s="8" t="s">
        <v>66</v>
      </c>
      <c r="K193" s="16">
        <v>68089180610</v>
      </c>
      <c r="L193" s="19">
        <v>244203</v>
      </c>
    </row>
    <row r="194" spans="1:12" ht="20.25">
      <c r="A194" s="8">
        <v>188</v>
      </c>
      <c r="B194" s="16" t="s">
        <v>450</v>
      </c>
      <c r="C194" s="14">
        <v>26857</v>
      </c>
      <c r="D194" s="14">
        <v>26857</v>
      </c>
      <c r="E194" s="16" t="s">
        <v>45</v>
      </c>
      <c r="F194" s="16" t="s">
        <v>107</v>
      </c>
      <c r="G194" s="15">
        <v>26857</v>
      </c>
      <c r="H194" s="16" t="s">
        <v>107</v>
      </c>
      <c r="I194" s="15">
        <v>26857</v>
      </c>
      <c r="J194" s="8" t="s">
        <v>66</v>
      </c>
      <c r="K194" s="16">
        <v>68089240410</v>
      </c>
      <c r="L194" s="19">
        <v>244211</v>
      </c>
    </row>
    <row r="195" spans="1:12" ht="20.25">
      <c r="A195" s="8">
        <v>189</v>
      </c>
      <c r="B195" s="16" t="s">
        <v>186</v>
      </c>
      <c r="C195" s="14">
        <v>57929.8</v>
      </c>
      <c r="D195" s="14">
        <v>57929.8</v>
      </c>
      <c r="E195" s="16" t="s">
        <v>45</v>
      </c>
      <c r="F195" s="16" t="s">
        <v>107</v>
      </c>
      <c r="G195" s="15">
        <v>57929.8</v>
      </c>
      <c r="H195" s="16" t="s">
        <v>107</v>
      </c>
      <c r="I195" s="15">
        <v>57929.8</v>
      </c>
      <c r="J195" s="8" t="s">
        <v>66</v>
      </c>
      <c r="K195" s="16">
        <v>68089240676</v>
      </c>
      <c r="L195" s="19">
        <v>244211</v>
      </c>
    </row>
    <row r="196" spans="1:12" ht="20.25">
      <c r="A196" s="8">
        <v>190</v>
      </c>
      <c r="B196" s="16" t="s">
        <v>451</v>
      </c>
      <c r="C196" s="14">
        <v>48578</v>
      </c>
      <c r="D196" s="14">
        <v>48578</v>
      </c>
      <c r="E196" s="16" t="s">
        <v>45</v>
      </c>
      <c r="F196" s="16" t="s">
        <v>107</v>
      </c>
      <c r="G196" s="15">
        <v>48578</v>
      </c>
      <c r="H196" s="16" t="s">
        <v>107</v>
      </c>
      <c r="I196" s="15">
        <v>48578</v>
      </c>
      <c r="J196" s="8" t="s">
        <v>66</v>
      </c>
      <c r="K196" s="16">
        <v>68089247246</v>
      </c>
      <c r="L196" s="19">
        <v>244211</v>
      </c>
    </row>
    <row r="197" spans="1:12" ht="20.25">
      <c r="A197" s="8">
        <v>191</v>
      </c>
      <c r="B197" s="16" t="s">
        <v>452</v>
      </c>
      <c r="C197" s="14">
        <v>4800</v>
      </c>
      <c r="D197" s="14">
        <v>4800</v>
      </c>
      <c r="E197" s="16" t="s">
        <v>45</v>
      </c>
      <c r="F197" s="16" t="s">
        <v>173</v>
      </c>
      <c r="G197" s="15">
        <v>4800</v>
      </c>
      <c r="H197" s="16" t="s">
        <v>173</v>
      </c>
      <c r="I197" s="15">
        <v>4800</v>
      </c>
      <c r="J197" s="8" t="s">
        <v>66</v>
      </c>
      <c r="K197" s="16">
        <v>68089180454</v>
      </c>
      <c r="L197" s="19">
        <v>244211</v>
      </c>
    </row>
    <row r="198" spans="1:12" ht="20.25">
      <c r="A198" s="8">
        <v>192</v>
      </c>
      <c r="B198" s="16" t="s">
        <v>453</v>
      </c>
      <c r="C198" s="14">
        <v>19400</v>
      </c>
      <c r="D198" s="14">
        <v>19400</v>
      </c>
      <c r="E198" s="16" t="s">
        <v>45</v>
      </c>
      <c r="F198" s="16" t="s">
        <v>106</v>
      </c>
      <c r="G198" s="15">
        <v>19400</v>
      </c>
      <c r="H198" s="16" t="s">
        <v>106</v>
      </c>
      <c r="I198" s="15">
        <v>19400</v>
      </c>
      <c r="J198" s="8" t="s">
        <v>66</v>
      </c>
      <c r="K198" s="16">
        <v>68079092635</v>
      </c>
      <c r="L198" s="19">
        <v>244211</v>
      </c>
    </row>
    <row r="199" spans="1:12" ht="20.25">
      <c r="A199" s="8">
        <v>193</v>
      </c>
      <c r="B199" s="16" t="s">
        <v>454</v>
      </c>
      <c r="C199" s="14">
        <v>84000</v>
      </c>
      <c r="D199" s="14">
        <v>78000</v>
      </c>
      <c r="E199" s="16" t="s">
        <v>45</v>
      </c>
      <c r="F199" s="16" t="s">
        <v>136</v>
      </c>
      <c r="G199" s="15">
        <v>78000</v>
      </c>
      <c r="H199" s="16" t="s">
        <v>136</v>
      </c>
      <c r="I199" s="15">
        <v>78000</v>
      </c>
      <c r="J199" s="8" t="s">
        <v>66</v>
      </c>
      <c r="K199" s="16">
        <v>68089455018</v>
      </c>
      <c r="L199" s="19">
        <v>244217</v>
      </c>
    </row>
    <row r="200" spans="1:12" ht="20.25">
      <c r="A200" s="8">
        <v>194</v>
      </c>
      <c r="B200" s="16" t="s">
        <v>455</v>
      </c>
      <c r="C200" s="14">
        <v>9105</v>
      </c>
      <c r="D200" s="14">
        <v>9105</v>
      </c>
      <c r="E200" s="16" t="s">
        <v>45</v>
      </c>
      <c r="F200" s="16" t="s">
        <v>105</v>
      </c>
      <c r="G200" s="15">
        <v>9105</v>
      </c>
      <c r="H200" s="16" t="s">
        <v>105</v>
      </c>
      <c r="I200" s="15">
        <v>9105</v>
      </c>
      <c r="J200" s="8" t="s">
        <v>66</v>
      </c>
      <c r="K200" s="16">
        <v>68089471590</v>
      </c>
      <c r="L200" s="19">
        <v>244217</v>
      </c>
    </row>
    <row r="201" spans="1:12" ht="20.25">
      <c r="A201" s="8">
        <v>195</v>
      </c>
      <c r="B201" s="16" t="s">
        <v>456</v>
      </c>
      <c r="C201" s="14">
        <v>600</v>
      </c>
      <c r="D201" s="14">
        <v>600</v>
      </c>
      <c r="E201" s="16" t="s">
        <v>45</v>
      </c>
      <c r="F201" s="16" t="s">
        <v>104</v>
      </c>
      <c r="G201" s="15">
        <v>600</v>
      </c>
      <c r="H201" s="16" t="s">
        <v>104</v>
      </c>
      <c r="I201" s="15">
        <v>600</v>
      </c>
      <c r="J201" s="8" t="s">
        <v>66</v>
      </c>
      <c r="K201" s="16">
        <v>68089472167</v>
      </c>
      <c r="L201" s="19">
        <v>244217</v>
      </c>
    </row>
    <row r="202" spans="1:12" ht="20.25">
      <c r="A202" s="8">
        <v>196</v>
      </c>
      <c r="B202" s="16" t="s">
        <v>457</v>
      </c>
      <c r="C202" s="14">
        <v>32100</v>
      </c>
      <c r="D202" s="14">
        <v>33600</v>
      </c>
      <c r="E202" s="16" t="s">
        <v>45</v>
      </c>
      <c r="F202" s="16" t="s">
        <v>104</v>
      </c>
      <c r="G202" s="15">
        <v>33600</v>
      </c>
      <c r="H202" s="16" t="s">
        <v>104</v>
      </c>
      <c r="I202" s="15">
        <v>33600</v>
      </c>
      <c r="J202" s="8" t="s">
        <v>66</v>
      </c>
      <c r="K202" s="16">
        <v>68089236692</v>
      </c>
      <c r="L202" s="19">
        <v>244218</v>
      </c>
    </row>
    <row r="203" spans="1:12" ht="20.25">
      <c r="A203" s="8">
        <v>197</v>
      </c>
      <c r="B203" s="16" t="s">
        <v>458</v>
      </c>
      <c r="C203" s="14">
        <v>25594.400000000001</v>
      </c>
      <c r="D203" s="14">
        <v>25594.400000000001</v>
      </c>
      <c r="E203" s="16" t="s">
        <v>45</v>
      </c>
      <c r="F203" s="16" t="s">
        <v>62</v>
      </c>
      <c r="G203" s="15">
        <v>25594.400000000001</v>
      </c>
      <c r="H203" s="16" t="s">
        <v>62</v>
      </c>
      <c r="I203" s="15">
        <v>25594.400000000001</v>
      </c>
      <c r="J203" s="8" t="s">
        <v>66</v>
      </c>
      <c r="K203" s="16">
        <v>68089368347</v>
      </c>
      <c r="L203" s="19">
        <v>244221</v>
      </c>
    </row>
    <row r="204" spans="1:12" ht="20.25">
      <c r="A204" s="8">
        <v>198</v>
      </c>
      <c r="B204" s="16" t="s">
        <v>451</v>
      </c>
      <c r="C204" s="14">
        <v>39859.64</v>
      </c>
      <c r="D204" s="14">
        <v>39859.64</v>
      </c>
      <c r="E204" s="16" t="s">
        <v>45</v>
      </c>
      <c r="F204" s="16" t="s">
        <v>62</v>
      </c>
      <c r="G204" s="15">
        <v>39859.64</v>
      </c>
      <c r="H204" s="16" t="s">
        <v>62</v>
      </c>
      <c r="I204" s="15">
        <v>39859.64</v>
      </c>
      <c r="J204" s="8" t="s">
        <v>66</v>
      </c>
      <c r="K204" s="16">
        <v>68089368555</v>
      </c>
      <c r="L204" s="19">
        <v>244221</v>
      </c>
    </row>
    <row r="205" spans="1:12" ht="20.25">
      <c r="A205" s="8">
        <v>199</v>
      </c>
      <c r="B205" s="16" t="s">
        <v>459</v>
      </c>
      <c r="C205" s="14">
        <v>21271.599999999999</v>
      </c>
      <c r="D205" s="14">
        <v>21271.599999999999</v>
      </c>
      <c r="E205" s="16" t="s">
        <v>45</v>
      </c>
      <c r="F205" s="16" t="s">
        <v>107</v>
      </c>
      <c r="G205" s="15">
        <v>21271.599999999999</v>
      </c>
      <c r="H205" s="16" t="s">
        <v>107</v>
      </c>
      <c r="I205" s="15">
        <v>21271.599999999999</v>
      </c>
      <c r="J205" s="8" t="s">
        <v>66</v>
      </c>
      <c r="K205" s="16">
        <v>68089368754</v>
      </c>
      <c r="L205" s="19">
        <v>244221</v>
      </c>
    </row>
    <row r="206" spans="1:12" ht="20.25">
      <c r="A206" s="8">
        <v>200</v>
      </c>
      <c r="B206" s="16" t="s">
        <v>460</v>
      </c>
      <c r="C206" s="14">
        <v>99724</v>
      </c>
      <c r="D206" s="14">
        <v>99724</v>
      </c>
      <c r="E206" s="16" t="s">
        <v>45</v>
      </c>
      <c r="F206" s="16" t="s">
        <v>107</v>
      </c>
      <c r="G206" s="15">
        <v>99724</v>
      </c>
      <c r="H206" s="16" t="s">
        <v>107</v>
      </c>
      <c r="I206" s="15">
        <v>99724</v>
      </c>
      <c r="J206" s="8" t="s">
        <v>66</v>
      </c>
      <c r="K206" s="16">
        <v>68089369017</v>
      </c>
      <c r="L206" s="19">
        <v>244221</v>
      </c>
    </row>
    <row r="207" spans="1:12" ht="20.25">
      <c r="A207" s="8">
        <v>201</v>
      </c>
      <c r="B207" s="16" t="s">
        <v>461</v>
      </c>
      <c r="C207" s="14">
        <v>59641.8</v>
      </c>
      <c r="D207" s="14">
        <v>59641.8</v>
      </c>
      <c r="E207" s="16" t="s">
        <v>45</v>
      </c>
      <c r="F207" s="16" t="s">
        <v>107</v>
      </c>
      <c r="G207" s="15">
        <v>59641.8</v>
      </c>
      <c r="H207" s="16" t="s">
        <v>107</v>
      </c>
      <c r="I207" s="15">
        <v>59641.8</v>
      </c>
      <c r="J207" s="8" t="s">
        <v>66</v>
      </c>
      <c r="K207" s="16">
        <v>68089369308</v>
      </c>
      <c r="L207" s="19">
        <v>244221</v>
      </c>
    </row>
    <row r="208" spans="1:12" ht="20.25">
      <c r="A208" s="8">
        <v>202</v>
      </c>
      <c r="B208" s="16" t="s">
        <v>462</v>
      </c>
      <c r="C208" s="14">
        <v>92854.6</v>
      </c>
      <c r="D208" s="14">
        <v>92854.6</v>
      </c>
      <c r="E208" s="16" t="s">
        <v>45</v>
      </c>
      <c r="F208" s="16" t="s">
        <v>107</v>
      </c>
      <c r="G208" s="15">
        <v>92854.6</v>
      </c>
      <c r="H208" s="16" t="s">
        <v>107</v>
      </c>
      <c r="I208" s="15">
        <v>92854.6</v>
      </c>
      <c r="J208" s="8" t="s">
        <v>66</v>
      </c>
      <c r="K208" s="16">
        <v>68089369508</v>
      </c>
      <c r="L208" s="19">
        <v>244221</v>
      </c>
    </row>
    <row r="209" spans="1:12" ht="20.25">
      <c r="A209" s="8">
        <v>203</v>
      </c>
      <c r="B209" s="16" t="s">
        <v>463</v>
      </c>
      <c r="C209" s="14">
        <v>20672.400000000001</v>
      </c>
      <c r="D209" s="14">
        <v>20672.400000000001</v>
      </c>
      <c r="E209" s="16" t="s">
        <v>45</v>
      </c>
      <c r="F209" s="16" t="s">
        <v>62</v>
      </c>
      <c r="G209" s="15">
        <v>20672.400000000001</v>
      </c>
      <c r="H209" s="16" t="s">
        <v>62</v>
      </c>
      <c r="I209" s="15">
        <v>20672.400000000001</v>
      </c>
      <c r="J209" s="8" t="s">
        <v>66</v>
      </c>
      <c r="K209" s="16">
        <v>68089368050</v>
      </c>
      <c r="L209" s="19">
        <v>244221</v>
      </c>
    </row>
    <row r="210" spans="1:12" ht="20.25">
      <c r="A210" s="8">
        <v>204</v>
      </c>
      <c r="B210" s="16" t="s">
        <v>464</v>
      </c>
      <c r="C210" s="14">
        <v>9362.5</v>
      </c>
      <c r="D210" s="14">
        <v>9362.5</v>
      </c>
      <c r="E210" s="16" t="s">
        <v>45</v>
      </c>
      <c r="F210" s="16" t="s">
        <v>62</v>
      </c>
      <c r="G210" s="15">
        <v>9362.5</v>
      </c>
      <c r="H210" s="16" t="s">
        <v>62</v>
      </c>
      <c r="I210" s="15">
        <v>9362.5</v>
      </c>
      <c r="J210" s="8" t="s">
        <v>66</v>
      </c>
      <c r="K210" s="16">
        <v>68089367816</v>
      </c>
      <c r="L210" s="19">
        <v>244221</v>
      </c>
    </row>
    <row r="211" spans="1:12" ht="20.25">
      <c r="A211" s="8">
        <v>205</v>
      </c>
      <c r="B211" s="16" t="s">
        <v>465</v>
      </c>
      <c r="C211" s="14">
        <v>57780</v>
      </c>
      <c r="D211" s="14">
        <v>57780</v>
      </c>
      <c r="E211" s="16" t="s">
        <v>45</v>
      </c>
      <c r="F211" s="16" t="s">
        <v>107</v>
      </c>
      <c r="G211" s="15">
        <v>57780</v>
      </c>
      <c r="H211" s="16" t="s">
        <v>107</v>
      </c>
      <c r="I211" s="15">
        <v>57780</v>
      </c>
      <c r="J211" s="8" t="s">
        <v>66</v>
      </c>
      <c r="K211" s="16">
        <v>68089326790</v>
      </c>
      <c r="L211" s="19">
        <v>244223</v>
      </c>
    </row>
    <row r="212" spans="1:12" ht="20.25">
      <c r="A212" s="8">
        <v>206</v>
      </c>
      <c r="B212" s="16" t="s">
        <v>466</v>
      </c>
      <c r="C212" s="14">
        <v>52430</v>
      </c>
      <c r="D212" s="14">
        <v>52430</v>
      </c>
      <c r="E212" s="16" t="s">
        <v>45</v>
      </c>
      <c r="F212" s="16" t="s">
        <v>107</v>
      </c>
      <c r="G212" s="15">
        <v>52430</v>
      </c>
      <c r="H212" s="16" t="s">
        <v>107</v>
      </c>
      <c r="I212" s="15">
        <v>52430</v>
      </c>
      <c r="J212" s="8" t="s">
        <v>66</v>
      </c>
      <c r="K212" s="16">
        <v>68089326976</v>
      </c>
      <c r="L212" s="19">
        <v>244223</v>
      </c>
    </row>
    <row r="213" spans="1:12" ht="20.25">
      <c r="A213" s="8">
        <v>207</v>
      </c>
      <c r="B213" s="16" t="s">
        <v>464</v>
      </c>
      <c r="C213" s="14">
        <v>44940</v>
      </c>
      <c r="D213" s="14">
        <v>44940</v>
      </c>
      <c r="E213" s="16" t="s">
        <v>45</v>
      </c>
      <c r="F213" s="16" t="s">
        <v>107</v>
      </c>
      <c r="G213" s="15">
        <v>44940</v>
      </c>
      <c r="H213" s="16" t="s">
        <v>107</v>
      </c>
      <c r="I213" s="15">
        <v>44940</v>
      </c>
      <c r="J213" s="8" t="s">
        <v>66</v>
      </c>
      <c r="K213" s="16">
        <v>68089327020</v>
      </c>
      <c r="L213" s="19">
        <v>244223</v>
      </c>
    </row>
    <row r="214" spans="1:12" ht="20.25">
      <c r="A214" s="8">
        <v>208</v>
      </c>
      <c r="B214" s="16" t="s">
        <v>459</v>
      </c>
      <c r="C214" s="14">
        <v>63140.7</v>
      </c>
      <c r="D214" s="14">
        <v>63140.7</v>
      </c>
      <c r="E214" s="16" t="s">
        <v>45</v>
      </c>
      <c r="F214" s="16" t="s">
        <v>62</v>
      </c>
      <c r="G214" s="15">
        <v>63140.7</v>
      </c>
      <c r="H214" s="16" t="s">
        <v>62</v>
      </c>
      <c r="I214" s="15">
        <v>63140.7</v>
      </c>
      <c r="J214" s="8" t="s">
        <v>66</v>
      </c>
      <c r="K214" s="16">
        <v>68089327064</v>
      </c>
      <c r="L214" s="19">
        <v>244223</v>
      </c>
    </row>
    <row r="215" spans="1:12" ht="20.25">
      <c r="A215" s="8">
        <v>209</v>
      </c>
      <c r="B215" s="16" t="s">
        <v>467</v>
      </c>
      <c r="C215" s="14">
        <v>8324.6</v>
      </c>
      <c r="D215" s="14">
        <v>8324.6</v>
      </c>
      <c r="E215" s="16" t="s">
        <v>45</v>
      </c>
      <c r="F215" s="16" t="s">
        <v>62</v>
      </c>
      <c r="G215" s="15">
        <v>8324.6</v>
      </c>
      <c r="H215" s="16" t="s">
        <v>62</v>
      </c>
      <c r="I215" s="15">
        <v>8324.6</v>
      </c>
      <c r="J215" s="8" t="s">
        <v>66</v>
      </c>
      <c r="K215" s="16">
        <v>68089327106</v>
      </c>
      <c r="L215" s="19">
        <v>244223</v>
      </c>
    </row>
    <row r="216" spans="1:12" ht="20.25">
      <c r="A216" s="8">
        <v>210</v>
      </c>
      <c r="B216" s="16" t="s">
        <v>468</v>
      </c>
      <c r="C216" s="14">
        <v>14231</v>
      </c>
      <c r="D216" s="14">
        <v>14231</v>
      </c>
      <c r="E216" s="16" t="s">
        <v>45</v>
      </c>
      <c r="F216" s="16" t="s">
        <v>62</v>
      </c>
      <c r="G216" s="15">
        <v>14231</v>
      </c>
      <c r="H216" s="16" t="s">
        <v>62</v>
      </c>
      <c r="I216" s="15">
        <v>14231</v>
      </c>
      <c r="J216" s="8" t="s">
        <v>66</v>
      </c>
      <c r="K216" s="16">
        <v>68089327157</v>
      </c>
      <c r="L216" s="19">
        <v>244223</v>
      </c>
    </row>
    <row r="217" spans="1:12" ht="20.25">
      <c r="A217" s="8">
        <v>211</v>
      </c>
      <c r="B217" s="16" t="s">
        <v>450</v>
      </c>
      <c r="C217" s="14">
        <v>13321.5</v>
      </c>
      <c r="D217" s="14">
        <v>13351.5</v>
      </c>
      <c r="E217" s="16" t="s">
        <v>45</v>
      </c>
      <c r="F217" s="16" t="s">
        <v>62</v>
      </c>
      <c r="G217" s="15">
        <v>13321.5</v>
      </c>
      <c r="H217" s="16" t="s">
        <v>62</v>
      </c>
      <c r="I217" s="15">
        <v>13321.5</v>
      </c>
      <c r="J217" s="8" t="s">
        <v>66</v>
      </c>
      <c r="K217" s="16">
        <v>68089327223</v>
      </c>
      <c r="L217" s="19">
        <v>244223</v>
      </c>
    </row>
    <row r="218" spans="1:12" ht="20.25">
      <c r="A218" s="8">
        <v>212</v>
      </c>
      <c r="B218" s="16" t="s">
        <v>193</v>
      </c>
      <c r="C218" s="14">
        <v>32795.5</v>
      </c>
      <c r="D218" s="14">
        <v>32795.5</v>
      </c>
      <c r="E218" s="16" t="s">
        <v>45</v>
      </c>
      <c r="F218" s="16" t="s">
        <v>62</v>
      </c>
      <c r="G218" s="15">
        <v>32795.5</v>
      </c>
      <c r="H218" s="16" t="s">
        <v>62</v>
      </c>
      <c r="I218" s="15">
        <v>32795.5</v>
      </c>
      <c r="J218" s="8" t="s">
        <v>66</v>
      </c>
      <c r="K218" s="16">
        <v>68089327427</v>
      </c>
      <c r="L218" s="19">
        <v>244223</v>
      </c>
    </row>
    <row r="219" spans="1:12" ht="20.25">
      <c r="A219" s="8">
        <v>213</v>
      </c>
      <c r="B219" s="16" t="s">
        <v>469</v>
      </c>
      <c r="C219" s="14">
        <v>85600</v>
      </c>
      <c r="D219" s="14">
        <v>85600</v>
      </c>
      <c r="E219" s="16" t="s">
        <v>45</v>
      </c>
      <c r="F219" s="16" t="s">
        <v>107</v>
      </c>
      <c r="G219" s="15">
        <v>85600</v>
      </c>
      <c r="H219" s="16" t="s">
        <v>107</v>
      </c>
      <c r="I219" s="15">
        <v>85600</v>
      </c>
      <c r="J219" s="8" t="s">
        <v>66</v>
      </c>
      <c r="K219" s="16">
        <v>68089683687</v>
      </c>
      <c r="L219" s="19">
        <v>244228</v>
      </c>
    </row>
    <row r="220" spans="1:12" ht="20.25">
      <c r="A220" s="8">
        <v>214</v>
      </c>
      <c r="B220" s="16" t="s">
        <v>467</v>
      </c>
      <c r="C220" s="14">
        <v>48481.7</v>
      </c>
      <c r="D220" s="14">
        <v>48481.7</v>
      </c>
      <c r="E220" s="16" t="s">
        <v>45</v>
      </c>
      <c r="F220" s="16" t="s">
        <v>107</v>
      </c>
      <c r="G220" s="15">
        <v>48481.7</v>
      </c>
      <c r="H220" s="16" t="s">
        <v>107</v>
      </c>
      <c r="I220" s="15">
        <v>48481.7</v>
      </c>
      <c r="J220" s="8" t="s">
        <v>66</v>
      </c>
      <c r="K220" s="16">
        <v>68089683583</v>
      </c>
      <c r="L220" s="19">
        <v>244228</v>
      </c>
    </row>
    <row r="221" spans="1:12" ht="20.25">
      <c r="A221" s="8">
        <v>215</v>
      </c>
      <c r="B221" s="16" t="s">
        <v>468</v>
      </c>
      <c r="C221" s="14">
        <v>33491</v>
      </c>
      <c r="D221" s="14">
        <v>33491</v>
      </c>
      <c r="E221" s="16" t="s">
        <v>45</v>
      </c>
      <c r="F221" s="16" t="s">
        <v>107</v>
      </c>
      <c r="G221" s="15">
        <v>33491</v>
      </c>
      <c r="H221" s="16" t="s">
        <v>107</v>
      </c>
      <c r="I221" s="15">
        <v>33491</v>
      </c>
      <c r="J221" s="8" t="s">
        <v>66</v>
      </c>
      <c r="K221" s="16">
        <v>68089696344</v>
      </c>
      <c r="L221" s="19">
        <v>244228</v>
      </c>
    </row>
    <row r="222" spans="1:12" ht="20.25">
      <c r="A222" s="8">
        <v>216</v>
      </c>
      <c r="B222" s="16" t="s">
        <v>254</v>
      </c>
      <c r="C222" s="14">
        <v>31094.2</v>
      </c>
      <c r="D222" s="14">
        <v>31094.2</v>
      </c>
      <c r="E222" s="16" t="s">
        <v>45</v>
      </c>
      <c r="F222" s="16" t="s">
        <v>107</v>
      </c>
      <c r="G222" s="15">
        <v>31094.2</v>
      </c>
      <c r="H222" s="16" t="s">
        <v>107</v>
      </c>
      <c r="I222" s="15">
        <v>31094.2</v>
      </c>
      <c r="J222" s="8" t="s">
        <v>66</v>
      </c>
      <c r="K222" s="16">
        <v>68089696520</v>
      </c>
      <c r="L222" s="19">
        <v>244228</v>
      </c>
    </row>
    <row r="223" spans="1:12" ht="20.25">
      <c r="A223" s="8">
        <v>217</v>
      </c>
      <c r="B223" s="16" t="s">
        <v>466</v>
      </c>
      <c r="C223" s="14">
        <v>36422.800000000003</v>
      </c>
      <c r="D223" s="14">
        <v>36422.800000000003</v>
      </c>
      <c r="E223" s="16" t="s">
        <v>45</v>
      </c>
      <c r="F223" s="16" t="s">
        <v>62</v>
      </c>
      <c r="G223" s="15">
        <v>36422.800000000003</v>
      </c>
      <c r="H223" s="16" t="s">
        <v>62</v>
      </c>
      <c r="I223" s="15">
        <v>36422.800000000003</v>
      </c>
      <c r="J223" s="8" t="s">
        <v>66</v>
      </c>
      <c r="K223" s="16">
        <v>68089696655</v>
      </c>
      <c r="L223" s="19">
        <v>244228</v>
      </c>
    </row>
    <row r="224" spans="1:12" ht="20.25">
      <c r="A224" s="8">
        <v>218</v>
      </c>
      <c r="B224" s="16" t="s">
        <v>470</v>
      </c>
      <c r="C224" s="14">
        <v>26800</v>
      </c>
      <c r="D224" s="14">
        <v>26800</v>
      </c>
      <c r="E224" s="16" t="s">
        <v>45</v>
      </c>
      <c r="F224" s="16" t="s">
        <v>490</v>
      </c>
      <c r="G224" s="15">
        <v>26800</v>
      </c>
      <c r="H224" s="16" t="s">
        <v>490</v>
      </c>
      <c r="I224" s="15">
        <v>26800</v>
      </c>
      <c r="J224" s="8" t="s">
        <v>66</v>
      </c>
      <c r="K224" s="16">
        <v>68079652314</v>
      </c>
      <c r="L224" s="19">
        <v>244196</v>
      </c>
    </row>
    <row r="225" spans="1:12" ht="20.25">
      <c r="A225" s="8">
        <v>219</v>
      </c>
      <c r="B225" s="16" t="s">
        <v>153</v>
      </c>
      <c r="C225" s="14">
        <v>46100</v>
      </c>
      <c r="D225" s="14">
        <v>46100</v>
      </c>
      <c r="E225" s="16" t="s">
        <v>45</v>
      </c>
      <c r="F225" s="16" t="s">
        <v>114</v>
      </c>
      <c r="G225" s="15">
        <v>46100</v>
      </c>
      <c r="H225" s="16" t="s">
        <v>114</v>
      </c>
      <c r="I225" s="15">
        <v>46100</v>
      </c>
      <c r="J225" s="8" t="s">
        <v>66</v>
      </c>
      <c r="K225" s="16">
        <v>68079443021</v>
      </c>
      <c r="L225" s="19">
        <v>244211</v>
      </c>
    </row>
    <row r="226" spans="1:12" ht="20.25">
      <c r="A226" s="8">
        <v>220</v>
      </c>
      <c r="B226" s="16" t="s">
        <v>153</v>
      </c>
      <c r="C226" s="14">
        <v>40000</v>
      </c>
      <c r="D226" s="14">
        <v>40000</v>
      </c>
      <c r="E226" s="16" t="s">
        <v>45</v>
      </c>
      <c r="F226" s="16" t="s">
        <v>114</v>
      </c>
      <c r="G226" s="15">
        <v>40000</v>
      </c>
      <c r="H226" s="16" t="s">
        <v>114</v>
      </c>
      <c r="I226" s="15">
        <v>40000</v>
      </c>
      <c r="J226" s="8" t="s">
        <v>66</v>
      </c>
      <c r="K226" s="16">
        <v>68089101908</v>
      </c>
      <c r="L226" s="19">
        <v>244211</v>
      </c>
    </row>
    <row r="227" spans="1:12" ht="20.25">
      <c r="A227" s="8">
        <v>221</v>
      </c>
      <c r="B227" s="16" t="s">
        <v>151</v>
      </c>
      <c r="C227" s="14">
        <v>5400</v>
      </c>
      <c r="D227" s="14">
        <v>5400</v>
      </c>
      <c r="E227" s="16" t="s">
        <v>45</v>
      </c>
      <c r="F227" s="16" t="s">
        <v>134</v>
      </c>
      <c r="G227" s="15">
        <v>5400</v>
      </c>
      <c r="H227" s="16" t="s">
        <v>134</v>
      </c>
      <c r="I227" s="15">
        <v>5400</v>
      </c>
      <c r="J227" s="8" t="s">
        <v>66</v>
      </c>
      <c r="K227" s="16">
        <v>68079598829</v>
      </c>
      <c r="L227" s="19">
        <v>244211</v>
      </c>
    </row>
    <row r="228" spans="1:12" ht="20.25">
      <c r="A228" s="8">
        <v>222</v>
      </c>
      <c r="B228" s="16" t="s">
        <v>471</v>
      </c>
      <c r="C228" s="14">
        <v>74900</v>
      </c>
      <c r="D228" s="14">
        <v>74900</v>
      </c>
      <c r="E228" s="16" t="s">
        <v>45</v>
      </c>
      <c r="F228" s="16" t="s">
        <v>108</v>
      </c>
      <c r="G228" s="15">
        <v>74900</v>
      </c>
      <c r="H228" s="16" t="s">
        <v>108</v>
      </c>
      <c r="I228" s="15">
        <v>74900</v>
      </c>
      <c r="J228" s="8" t="s">
        <v>66</v>
      </c>
      <c r="K228" s="16">
        <v>68089310253</v>
      </c>
      <c r="L228" s="19">
        <v>244218</v>
      </c>
    </row>
    <row r="229" spans="1:12" ht="20.25">
      <c r="A229" s="8">
        <v>223</v>
      </c>
      <c r="B229" s="16" t="s">
        <v>87</v>
      </c>
      <c r="C229" s="14">
        <v>84395</v>
      </c>
      <c r="D229" s="14">
        <v>84395</v>
      </c>
      <c r="E229" s="16" t="s">
        <v>45</v>
      </c>
      <c r="F229" s="16" t="s">
        <v>106</v>
      </c>
      <c r="G229" s="15">
        <v>84395</v>
      </c>
      <c r="H229" s="16" t="s">
        <v>106</v>
      </c>
      <c r="I229" s="15">
        <v>84395</v>
      </c>
      <c r="J229" s="8" t="s">
        <v>66</v>
      </c>
      <c r="K229" s="16">
        <v>68089287547</v>
      </c>
      <c r="L229" s="19">
        <v>244218</v>
      </c>
    </row>
    <row r="230" spans="1:12" ht="20.25">
      <c r="A230" s="8">
        <v>224</v>
      </c>
      <c r="B230" s="16" t="s">
        <v>171</v>
      </c>
      <c r="C230" s="14">
        <v>26800</v>
      </c>
      <c r="D230" s="14">
        <v>26800</v>
      </c>
      <c r="E230" s="16" t="s">
        <v>45</v>
      </c>
      <c r="F230" s="16" t="s">
        <v>56</v>
      </c>
      <c r="G230" s="15">
        <v>26800</v>
      </c>
      <c r="H230" s="16" t="s">
        <v>56</v>
      </c>
      <c r="I230" s="15">
        <v>26800</v>
      </c>
      <c r="J230" s="8" t="s">
        <v>66</v>
      </c>
      <c r="K230" s="16">
        <v>68089235105</v>
      </c>
      <c r="L230" s="19">
        <v>244218</v>
      </c>
    </row>
    <row r="231" spans="1:12" ht="20.25">
      <c r="A231" s="8">
        <v>225</v>
      </c>
      <c r="B231" s="16" t="s">
        <v>472</v>
      </c>
      <c r="C231" s="14">
        <v>67000</v>
      </c>
      <c r="D231" s="14">
        <v>67000</v>
      </c>
      <c r="E231" s="16" t="s">
        <v>45</v>
      </c>
      <c r="F231" s="16" t="s">
        <v>108</v>
      </c>
      <c r="G231" s="15">
        <v>67000</v>
      </c>
      <c r="H231" s="16" t="s">
        <v>108</v>
      </c>
      <c r="I231" s="15">
        <v>67000</v>
      </c>
      <c r="J231" s="8" t="s">
        <v>66</v>
      </c>
      <c r="K231" s="16">
        <v>68089234847</v>
      </c>
      <c r="L231" s="19">
        <v>244218</v>
      </c>
    </row>
    <row r="232" spans="1:12" ht="20.25">
      <c r="A232" s="8">
        <v>226</v>
      </c>
      <c r="B232" s="16" t="s">
        <v>128</v>
      </c>
      <c r="C232" s="14">
        <v>65000</v>
      </c>
      <c r="D232" s="14">
        <v>65000</v>
      </c>
      <c r="E232" s="16" t="s">
        <v>45</v>
      </c>
      <c r="F232" s="16" t="s">
        <v>157</v>
      </c>
      <c r="G232" s="15">
        <v>65000</v>
      </c>
      <c r="H232" s="16" t="s">
        <v>157</v>
      </c>
      <c r="I232" s="15">
        <v>65000</v>
      </c>
      <c r="J232" s="8" t="s">
        <v>66</v>
      </c>
      <c r="K232" s="16">
        <v>68089559254</v>
      </c>
      <c r="L232" s="19">
        <v>244221</v>
      </c>
    </row>
    <row r="233" spans="1:12" ht="20.25">
      <c r="A233" s="8">
        <v>227</v>
      </c>
      <c r="B233" s="16" t="s">
        <v>151</v>
      </c>
      <c r="C233" s="14">
        <v>95000</v>
      </c>
      <c r="D233" s="14">
        <v>95000</v>
      </c>
      <c r="E233" s="16" t="s">
        <v>45</v>
      </c>
      <c r="F233" s="16" t="s">
        <v>491</v>
      </c>
      <c r="G233" s="15">
        <v>95000</v>
      </c>
      <c r="H233" s="16" t="s">
        <v>491</v>
      </c>
      <c r="I233" s="15">
        <v>95000</v>
      </c>
      <c r="J233" s="8" t="s">
        <v>66</v>
      </c>
      <c r="K233" s="16">
        <v>68089101585</v>
      </c>
      <c r="L233" s="19">
        <v>244224</v>
      </c>
    </row>
    <row r="234" spans="1:12" ht="20.25">
      <c r="A234" s="8">
        <v>228</v>
      </c>
      <c r="B234" s="16" t="s">
        <v>151</v>
      </c>
      <c r="C234" s="14">
        <v>95000</v>
      </c>
      <c r="D234" s="14">
        <v>95000</v>
      </c>
      <c r="E234" s="16" t="s">
        <v>45</v>
      </c>
      <c r="F234" s="16" t="s">
        <v>491</v>
      </c>
      <c r="G234" s="15">
        <v>95000</v>
      </c>
      <c r="H234" s="16" t="s">
        <v>491</v>
      </c>
      <c r="I234" s="15">
        <v>95000</v>
      </c>
      <c r="J234" s="8" t="s">
        <v>66</v>
      </c>
      <c r="K234" s="16">
        <v>68089008709</v>
      </c>
      <c r="L234" s="19">
        <v>244224</v>
      </c>
    </row>
    <row r="235" spans="1:12" ht="20.25">
      <c r="A235" s="8">
        <v>229</v>
      </c>
      <c r="B235" s="16" t="s">
        <v>151</v>
      </c>
      <c r="C235" s="14">
        <v>95000</v>
      </c>
      <c r="D235" s="14">
        <v>95000</v>
      </c>
      <c r="E235" s="16" t="s">
        <v>45</v>
      </c>
      <c r="F235" s="16" t="s">
        <v>491</v>
      </c>
      <c r="G235" s="15">
        <v>95000</v>
      </c>
      <c r="H235" s="16" t="s">
        <v>491</v>
      </c>
      <c r="I235" s="15">
        <v>95000</v>
      </c>
      <c r="J235" s="8" t="s">
        <v>66</v>
      </c>
      <c r="K235" s="16">
        <v>68079598514</v>
      </c>
      <c r="L235" s="19">
        <v>244224</v>
      </c>
    </row>
    <row r="236" spans="1:12" ht="20.25">
      <c r="A236" s="8">
        <v>230</v>
      </c>
      <c r="B236" s="16" t="s">
        <v>151</v>
      </c>
      <c r="C236" s="14">
        <v>95000</v>
      </c>
      <c r="D236" s="14">
        <v>95000</v>
      </c>
      <c r="E236" s="16" t="s">
        <v>45</v>
      </c>
      <c r="F236" s="16" t="s">
        <v>491</v>
      </c>
      <c r="G236" s="15">
        <v>95000</v>
      </c>
      <c r="H236" s="16" t="s">
        <v>491</v>
      </c>
      <c r="I236" s="15">
        <v>95000</v>
      </c>
      <c r="J236" s="8" t="s">
        <v>66</v>
      </c>
      <c r="K236" s="16">
        <v>68079599104</v>
      </c>
      <c r="L236" s="19">
        <v>244224</v>
      </c>
    </row>
    <row r="237" spans="1:12">
      <c r="A237" s="31" t="s">
        <v>8</v>
      </c>
      <c r="B237" s="32"/>
      <c r="C237" s="32"/>
      <c r="D237" s="33"/>
      <c r="E237" s="41">
        <f>SUM(I7:I236)</f>
        <v>30536180.670000006</v>
      </c>
      <c r="F237" s="42"/>
      <c r="G237" s="42"/>
      <c r="H237" s="42"/>
      <c r="I237" s="42"/>
      <c r="J237" s="42"/>
      <c r="K237" s="42"/>
      <c r="L237" s="43"/>
    </row>
    <row r="238" spans="1:12">
      <c r="A238" s="34"/>
      <c r="B238" s="35"/>
      <c r="C238" s="35"/>
      <c r="D238" s="36"/>
      <c r="E238" s="44"/>
      <c r="F238" s="45"/>
      <c r="G238" s="45"/>
      <c r="H238" s="45"/>
      <c r="I238" s="45"/>
      <c r="J238" s="45"/>
      <c r="K238" s="45"/>
      <c r="L238" s="46"/>
    </row>
  </sheetData>
  <mergeCells count="5">
    <mergeCell ref="A1:H1"/>
    <mergeCell ref="A2:H2"/>
    <mergeCell ref="A3:H3"/>
    <mergeCell ref="A237:D238"/>
    <mergeCell ref="E237:L238"/>
  </mergeCells>
  <dataValidations count="1">
    <dataValidation type="list" allowBlank="1" showInputMessage="1" showErrorMessage="1" prompt=" - " sqref="E7:E236" xr:uid="{6BBB2506-D6FA-4F92-90BE-D91103422AD7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3C1DA-8823-41CF-BEAE-D2E7EBD4FBD9}">
  <dimension ref="A1:L185"/>
  <sheetViews>
    <sheetView topLeftCell="A118" zoomScale="60" zoomScaleNormal="60" workbookViewId="0">
      <selection sqref="A1:L185"/>
    </sheetView>
  </sheetViews>
  <sheetFormatPr defaultRowHeight="15"/>
  <cols>
    <col min="2" max="2" width="52.42578125" customWidth="1"/>
    <col min="3" max="3" width="23.7109375" customWidth="1"/>
    <col min="4" max="4" width="26.5703125" customWidth="1"/>
    <col min="5" max="5" width="22.140625" customWidth="1"/>
    <col min="6" max="6" width="39.5703125" customWidth="1"/>
    <col min="7" max="7" width="35.42578125" customWidth="1"/>
    <col min="8" max="8" width="38.42578125" customWidth="1"/>
    <col min="9" max="9" width="23.42578125" customWidth="1"/>
    <col min="10" max="10" width="29.7109375" customWidth="1"/>
    <col min="11" max="11" width="21.140625" customWidth="1"/>
    <col min="12" max="12" width="15.7109375" customWidth="1"/>
  </cols>
  <sheetData>
    <row r="1" spans="1:12" ht="18.75">
      <c r="A1" s="37" t="s">
        <v>495</v>
      </c>
      <c r="B1" s="38"/>
      <c r="C1" s="38"/>
      <c r="D1" s="38"/>
      <c r="E1" s="38"/>
      <c r="F1" s="38"/>
      <c r="G1" s="38"/>
      <c r="H1" s="38"/>
    </row>
    <row r="2" spans="1:12" ht="18.75">
      <c r="A2" s="39" t="s">
        <v>0</v>
      </c>
      <c r="B2" s="40"/>
      <c r="C2" s="40"/>
      <c r="D2" s="40"/>
      <c r="E2" s="40"/>
      <c r="F2" s="40"/>
      <c r="G2" s="40"/>
      <c r="H2" s="40"/>
    </row>
    <row r="3" spans="1:12" ht="18.75">
      <c r="A3" s="39" t="s">
        <v>496</v>
      </c>
      <c r="B3" s="40"/>
      <c r="C3" s="40"/>
      <c r="D3" s="40"/>
      <c r="E3" s="40"/>
      <c r="F3" s="40"/>
      <c r="G3" s="40"/>
      <c r="H3" s="40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63</v>
      </c>
      <c r="H4" s="1" t="s">
        <v>64</v>
      </c>
      <c r="I4" s="1" t="s">
        <v>65</v>
      </c>
      <c r="J4" s="1" t="s">
        <v>9</v>
      </c>
      <c r="K4" s="1" t="s">
        <v>67</v>
      </c>
      <c r="L4" s="1" t="s">
        <v>68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497</v>
      </c>
      <c r="C7" s="14">
        <v>367800</v>
      </c>
      <c r="D7" s="14">
        <v>367800</v>
      </c>
      <c r="E7" s="16" t="s">
        <v>45</v>
      </c>
      <c r="F7" s="16" t="s">
        <v>134</v>
      </c>
      <c r="G7" s="15">
        <v>367000</v>
      </c>
      <c r="H7" s="16" t="s">
        <v>134</v>
      </c>
      <c r="I7" s="15">
        <v>367000</v>
      </c>
      <c r="J7" s="8" t="s">
        <v>66</v>
      </c>
      <c r="K7" s="16">
        <v>68089492724</v>
      </c>
      <c r="L7" s="19">
        <v>244223</v>
      </c>
    </row>
    <row r="8" spans="1:12" ht="20.25">
      <c r="A8" s="8">
        <v>2</v>
      </c>
      <c r="B8" s="16" t="s">
        <v>141</v>
      </c>
      <c r="C8" s="14">
        <v>19000</v>
      </c>
      <c r="D8" s="14">
        <v>19000</v>
      </c>
      <c r="E8" s="16" t="s">
        <v>45</v>
      </c>
      <c r="F8" s="16" t="s">
        <v>47</v>
      </c>
      <c r="G8" s="15">
        <v>19000</v>
      </c>
      <c r="H8" s="16" t="s">
        <v>47</v>
      </c>
      <c r="I8" s="15">
        <v>19000</v>
      </c>
      <c r="J8" s="8" t="s">
        <v>66</v>
      </c>
      <c r="K8" s="16">
        <v>68089075953</v>
      </c>
      <c r="L8" s="19">
        <v>244210</v>
      </c>
    </row>
    <row r="9" spans="1:12" ht="20.25">
      <c r="A9" s="8">
        <v>3</v>
      </c>
      <c r="B9" s="16" t="s">
        <v>498</v>
      </c>
      <c r="C9" s="14">
        <v>10000</v>
      </c>
      <c r="D9" s="14">
        <v>8512</v>
      </c>
      <c r="E9" s="16" t="s">
        <v>45</v>
      </c>
      <c r="F9" s="16" t="s">
        <v>47</v>
      </c>
      <c r="G9" s="15">
        <v>8512</v>
      </c>
      <c r="H9" s="16" t="s">
        <v>47</v>
      </c>
      <c r="I9" s="15">
        <v>8512</v>
      </c>
      <c r="J9" s="8" t="s">
        <v>66</v>
      </c>
      <c r="K9" s="17" t="s">
        <v>628</v>
      </c>
      <c r="L9" s="19">
        <v>244236</v>
      </c>
    </row>
    <row r="10" spans="1:12" ht="20.25">
      <c r="A10" s="8">
        <v>4</v>
      </c>
      <c r="B10" s="16" t="s">
        <v>499</v>
      </c>
      <c r="C10" s="14">
        <v>16000</v>
      </c>
      <c r="D10" s="14">
        <v>14000</v>
      </c>
      <c r="E10" s="16" t="s">
        <v>45</v>
      </c>
      <c r="F10" s="16" t="s">
        <v>93</v>
      </c>
      <c r="G10" s="15">
        <v>14000</v>
      </c>
      <c r="H10" s="16" t="s">
        <v>93</v>
      </c>
      <c r="I10" s="15">
        <v>14000</v>
      </c>
      <c r="J10" s="8" t="s">
        <v>66</v>
      </c>
      <c r="K10" s="16">
        <v>68099222418</v>
      </c>
      <c r="L10" s="19">
        <v>244242</v>
      </c>
    </row>
    <row r="11" spans="1:12" ht="20.25">
      <c r="A11" s="8">
        <v>5</v>
      </c>
      <c r="B11" s="20" t="s">
        <v>500</v>
      </c>
      <c r="C11" s="14">
        <v>57000</v>
      </c>
      <c r="D11" s="14">
        <v>57000</v>
      </c>
      <c r="E11" s="16" t="s">
        <v>45</v>
      </c>
      <c r="F11" s="16" t="s">
        <v>93</v>
      </c>
      <c r="G11" s="15">
        <v>41750</v>
      </c>
      <c r="H11" s="16" t="s">
        <v>93</v>
      </c>
      <c r="I11" s="15">
        <v>41750</v>
      </c>
      <c r="J11" s="8" t="s">
        <v>66</v>
      </c>
      <c r="K11" s="16">
        <v>68099163969</v>
      </c>
      <c r="L11" s="19">
        <v>244232</v>
      </c>
    </row>
    <row r="12" spans="1:12" ht="20.25">
      <c r="A12" s="8">
        <v>6</v>
      </c>
      <c r="B12" s="16" t="s">
        <v>501</v>
      </c>
      <c r="C12" s="14">
        <v>200000</v>
      </c>
      <c r="D12" s="14">
        <v>164487.67999999999</v>
      </c>
      <c r="E12" s="16" t="s">
        <v>45</v>
      </c>
      <c r="F12" s="16" t="s">
        <v>610</v>
      </c>
      <c r="G12" s="15">
        <v>164000</v>
      </c>
      <c r="H12" s="16" t="s">
        <v>610</v>
      </c>
      <c r="I12" s="15">
        <v>164000</v>
      </c>
      <c r="J12" s="8" t="s">
        <v>66</v>
      </c>
      <c r="K12" s="16">
        <v>68079248779</v>
      </c>
      <c r="L12" s="19">
        <v>244229</v>
      </c>
    </row>
    <row r="13" spans="1:12" ht="20.25">
      <c r="A13" s="8">
        <v>7</v>
      </c>
      <c r="B13" s="16" t="s">
        <v>502</v>
      </c>
      <c r="C13" s="14">
        <v>619000</v>
      </c>
      <c r="D13" s="14">
        <v>560788.68000000005</v>
      </c>
      <c r="E13" s="16" t="s">
        <v>46</v>
      </c>
      <c r="F13" s="16" t="s">
        <v>156</v>
      </c>
      <c r="G13" s="15">
        <v>560000</v>
      </c>
      <c r="H13" s="16" t="s">
        <v>156</v>
      </c>
      <c r="I13" s="15">
        <v>560000</v>
      </c>
      <c r="J13" s="8" t="s">
        <v>66</v>
      </c>
      <c r="K13" s="16">
        <v>67109416358</v>
      </c>
      <c r="L13" s="19">
        <v>244239</v>
      </c>
    </row>
    <row r="14" spans="1:12" ht="20.25">
      <c r="A14" s="8">
        <v>8</v>
      </c>
      <c r="B14" s="16" t="s">
        <v>503</v>
      </c>
      <c r="C14" s="14">
        <v>749000</v>
      </c>
      <c r="D14" s="14">
        <v>602557.02</v>
      </c>
      <c r="E14" s="16" t="s">
        <v>46</v>
      </c>
      <c r="F14" s="16" t="s">
        <v>154</v>
      </c>
      <c r="G14" s="15">
        <v>602000</v>
      </c>
      <c r="H14" s="16" t="s">
        <v>154</v>
      </c>
      <c r="I14" s="15">
        <v>602000</v>
      </c>
      <c r="J14" s="8" t="s">
        <v>66</v>
      </c>
      <c r="K14" s="16">
        <v>67119470332</v>
      </c>
      <c r="L14" s="19">
        <v>244245</v>
      </c>
    </row>
    <row r="15" spans="1:12" ht="20.25">
      <c r="A15" s="8">
        <v>9</v>
      </c>
      <c r="B15" s="16" t="s">
        <v>504</v>
      </c>
      <c r="C15" s="14">
        <v>722000</v>
      </c>
      <c r="D15" s="14">
        <v>755124.46</v>
      </c>
      <c r="E15" s="16" t="s">
        <v>46</v>
      </c>
      <c r="F15" s="16" t="s">
        <v>200</v>
      </c>
      <c r="G15" s="15">
        <v>500000</v>
      </c>
      <c r="H15" s="16" t="s">
        <v>200</v>
      </c>
      <c r="I15" s="15">
        <v>500000</v>
      </c>
      <c r="J15" s="8" t="s">
        <v>66</v>
      </c>
      <c r="K15" s="16">
        <v>68039325080</v>
      </c>
      <c r="L15" s="19">
        <v>244245</v>
      </c>
    </row>
    <row r="16" spans="1:12" ht="20.25">
      <c r="A16" s="8">
        <v>10</v>
      </c>
      <c r="B16" s="16" t="s">
        <v>505</v>
      </c>
      <c r="C16" s="14">
        <v>3490000</v>
      </c>
      <c r="D16" s="14">
        <v>3522222.63</v>
      </c>
      <c r="E16" s="16" t="s">
        <v>46</v>
      </c>
      <c r="F16" s="16" t="s">
        <v>611</v>
      </c>
      <c r="G16" s="15">
        <v>3450000</v>
      </c>
      <c r="H16" s="16" t="s">
        <v>611</v>
      </c>
      <c r="I16" s="15">
        <v>3450000</v>
      </c>
      <c r="J16" s="8" t="s">
        <v>66</v>
      </c>
      <c r="K16" s="16">
        <v>68089353745</v>
      </c>
      <c r="L16" s="19">
        <v>244246</v>
      </c>
    </row>
    <row r="17" spans="1:12" ht="20.25">
      <c r="A17" s="8">
        <v>11</v>
      </c>
      <c r="B17" s="16" t="s">
        <v>506</v>
      </c>
      <c r="C17" s="14">
        <v>2896000</v>
      </c>
      <c r="D17" s="14">
        <v>2333917.98</v>
      </c>
      <c r="E17" s="16" t="s">
        <v>46</v>
      </c>
      <c r="F17" s="16" t="s">
        <v>155</v>
      </c>
      <c r="G17" s="15">
        <v>2330000</v>
      </c>
      <c r="H17" s="16" t="s">
        <v>155</v>
      </c>
      <c r="I17" s="15">
        <v>2330000</v>
      </c>
      <c r="J17" s="8" t="s">
        <v>66</v>
      </c>
      <c r="K17" s="18">
        <v>68039172585</v>
      </c>
      <c r="L17" s="19">
        <v>244252</v>
      </c>
    </row>
    <row r="18" spans="1:12" ht="20.25">
      <c r="A18" s="8">
        <v>12</v>
      </c>
      <c r="B18" s="16" t="s">
        <v>507</v>
      </c>
      <c r="C18" s="14">
        <v>2000000</v>
      </c>
      <c r="D18" s="14">
        <v>2228642.3199999998</v>
      </c>
      <c r="E18" s="16" t="s">
        <v>46</v>
      </c>
      <c r="F18" s="16" t="s">
        <v>156</v>
      </c>
      <c r="G18" s="15">
        <v>2000000</v>
      </c>
      <c r="H18" s="16" t="s">
        <v>156</v>
      </c>
      <c r="I18" s="15">
        <v>2000000</v>
      </c>
      <c r="J18" s="8" t="s">
        <v>66</v>
      </c>
      <c r="K18" s="16">
        <v>68029351360</v>
      </c>
      <c r="L18" s="19">
        <v>244253</v>
      </c>
    </row>
    <row r="19" spans="1:12" ht="20.25">
      <c r="A19" s="8">
        <v>13</v>
      </c>
      <c r="B19" s="16" t="s">
        <v>508</v>
      </c>
      <c r="C19" s="14">
        <v>1877000</v>
      </c>
      <c r="D19" s="14">
        <v>1771013.48</v>
      </c>
      <c r="E19" s="16" t="s">
        <v>46</v>
      </c>
      <c r="F19" s="16" t="s">
        <v>156</v>
      </c>
      <c r="G19" s="15">
        <v>1770500</v>
      </c>
      <c r="H19" s="16" t="s">
        <v>156</v>
      </c>
      <c r="I19" s="15">
        <v>1770500</v>
      </c>
      <c r="J19" s="8" t="s">
        <v>66</v>
      </c>
      <c r="K19" s="16">
        <v>68079233536</v>
      </c>
      <c r="L19" s="19">
        <v>244253</v>
      </c>
    </row>
    <row r="20" spans="1:12" ht="20.25">
      <c r="A20" s="8">
        <v>14</v>
      </c>
      <c r="B20" s="16" t="s">
        <v>509</v>
      </c>
      <c r="C20" s="14">
        <v>1978000</v>
      </c>
      <c r="D20" s="14">
        <v>1441247.86</v>
      </c>
      <c r="E20" s="16" t="s">
        <v>46</v>
      </c>
      <c r="F20" s="16" t="s">
        <v>156</v>
      </c>
      <c r="G20" s="15">
        <v>1440000</v>
      </c>
      <c r="H20" s="16" t="s">
        <v>156</v>
      </c>
      <c r="I20" s="15">
        <v>1440000</v>
      </c>
      <c r="J20" s="8" t="s">
        <v>66</v>
      </c>
      <c r="K20" s="16">
        <v>68079173607</v>
      </c>
      <c r="L20" s="19">
        <v>244253</v>
      </c>
    </row>
    <row r="21" spans="1:12" ht="20.25">
      <c r="A21" s="8">
        <v>15</v>
      </c>
      <c r="B21" s="16" t="s">
        <v>510</v>
      </c>
      <c r="C21" s="14">
        <v>2341000</v>
      </c>
      <c r="D21" s="14">
        <v>2301556.75</v>
      </c>
      <c r="E21" s="16" t="s">
        <v>46</v>
      </c>
      <c r="F21" s="16" t="s">
        <v>156</v>
      </c>
      <c r="G21" s="15">
        <v>2301000</v>
      </c>
      <c r="H21" s="16" t="s">
        <v>156</v>
      </c>
      <c r="I21" s="15">
        <v>2301000</v>
      </c>
      <c r="J21" s="8" t="s">
        <v>66</v>
      </c>
      <c r="K21" s="16">
        <v>68079304810</v>
      </c>
      <c r="L21" s="19">
        <v>244253</v>
      </c>
    </row>
    <row r="22" spans="1:12" ht="20.25">
      <c r="A22" s="8">
        <v>16</v>
      </c>
      <c r="B22" s="16" t="s">
        <v>511</v>
      </c>
      <c r="C22" s="14">
        <v>17500</v>
      </c>
      <c r="D22" s="14">
        <v>17500</v>
      </c>
      <c r="E22" s="16" t="s">
        <v>45</v>
      </c>
      <c r="F22" s="16" t="s">
        <v>47</v>
      </c>
      <c r="G22" s="15">
        <v>17500</v>
      </c>
      <c r="H22" s="16" t="s">
        <v>47</v>
      </c>
      <c r="I22" s="15">
        <v>17500</v>
      </c>
      <c r="J22" s="8" t="s">
        <v>66</v>
      </c>
      <c r="K22" s="16">
        <v>68089630768</v>
      </c>
      <c r="L22" s="19">
        <v>244228</v>
      </c>
    </row>
    <row r="23" spans="1:12" ht="20.25">
      <c r="A23" s="8">
        <v>17</v>
      </c>
      <c r="B23" s="16" t="s">
        <v>512</v>
      </c>
      <c r="C23" s="14">
        <v>90000</v>
      </c>
      <c r="D23" s="14">
        <v>90000</v>
      </c>
      <c r="E23" s="16" t="s">
        <v>45</v>
      </c>
      <c r="F23" s="16" t="s">
        <v>123</v>
      </c>
      <c r="G23" s="15">
        <v>90000</v>
      </c>
      <c r="H23" s="16" t="s">
        <v>123</v>
      </c>
      <c r="I23" s="15">
        <v>90000</v>
      </c>
      <c r="J23" s="8" t="s">
        <v>66</v>
      </c>
      <c r="K23" s="16">
        <v>68089351311</v>
      </c>
      <c r="L23" s="19">
        <v>244228</v>
      </c>
    </row>
    <row r="24" spans="1:12" ht="20.25">
      <c r="A24" s="8">
        <v>18</v>
      </c>
      <c r="B24" s="20" t="s">
        <v>513</v>
      </c>
      <c r="C24" s="14">
        <v>47250</v>
      </c>
      <c r="D24" s="14">
        <v>47250</v>
      </c>
      <c r="E24" s="16" t="s">
        <v>45</v>
      </c>
      <c r="F24" s="16" t="s">
        <v>47</v>
      </c>
      <c r="G24" s="15">
        <v>47250</v>
      </c>
      <c r="H24" s="16" t="s">
        <v>47</v>
      </c>
      <c r="I24" s="15">
        <v>47250</v>
      </c>
      <c r="J24" s="8" t="s">
        <v>66</v>
      </c>
      <c r="K24" s="16">
        <v>68099607365</v>
      </c>
      <c r="L24" s="19">
        <v>244252</v>
      </c>
    </row>
    <row r="25" spans="1:12" ht="20.25">
      <c r="A25" s="8">
        <v>19</v>
      </c>
      <c r="B25" s="16" t="s">
        <v>514</v>
      </c>
      <c r="C25" s="14">
        <v>8750</v>
      </c>
      <c r="D25" s="14">
        <v>8750</v>
      </c>
      <c r="E25" s="16" t="s">
        <v>45</v>
      </c>
      <c r="F25" s="16" t="s">
        <v>612</v>
      </c>
      <c r="G25" s="15">
        <v>8750</v>
      </c>
      <c r="H25" s="16" t="s">
        <v>612</v>
      </c>
      <c r="I25" s="15">
        <v>8750</v>
      </c>
      <c r="J25" s="8" t="s">
        <v>66</v>
      </c>
      <c r="K25" s="16">
        <v>68089631033</v>
      </c>
      <c r="L25" s="19">
        <v>244228</v>
      </c>
    </row>
    <row r="26" spans="1:12" ht="20.25">
      <c r="A26" s="8">
        <v>20</v>
      </c>
      <c r="B26" s="16" t="s">
        <v>515</v>
      </c>
      <c r="C26" s="14">
        <v>50000</v>
      </c>
      <c r="D26" s="14">
        <v>50000</v>
      </c>
      <c r="E26" s="16" t="s">
        <v>45</v>
      </c>
      <c r="F26" s="16" t="s">
        <v>612</v>
      </c>
      <c r="G26" s="15">
        <v>49960</v>
      </c>
      <c r="H26" s="16" t="s">
        <v>612</v>
      </c>
      <c r="I26" s="15">
        <v>49960</v>
      </c>
      <c r="J26" s="8" t="s">
        <v>66</v>
      </c>
      <c r="K26" s="16">
        <v>68089631472</v>
      </c>
      <c r="L26" s="19">
        <v>244228</v>
      </c>
    </row>
    <row r="27" spans="1:12" ht="20.25">
      <c r="A27" s="8">
        <v>21</v>
      </c>
      <c r="B27" s="16" t="s">
        <v>516</v>
      </c>
      <c r="C27" s="14">
        <v>3659000</v>
      </c>
      <c r="D27" s="14">
        <v>4244535</v>
      </c>
      <c r="E27" s="16" t="s">
        <v>46</v>
      </c>
      <c r="F27" s="16" t="s">
        <v>196</v>
      </c>
      <c r="G27" s="15">
        <v>3267409</v>
      </c>
      <c r="H27" s="16" t="s">
        <v>196</v>
      </c>
      <c r="I27" s="15">
        <v>3267409</v>
      </c>
      <c r="J27" s="8" t="s">
        <v>66</v>
      </c>
      <c r="K27" s="16">
        <v>68079396538</v>
      </c>
      <c r="L27" s="19">
        <v>244243</v>
      </c>
    </row>
    <row r="28" spans="1:12" ht="20.25">
      <c r="A28" s="8">
        <v>22</v>
      </c>
      <c r="B28" s="16" t="s">
        <v>517</v>
      </c>
      <c r="C28" s="14">
        <v>5250000</v>
      </c>
      <c r="D28" s="14">
        <v>5200000</v>
      </c>
      <c r="E28" s="16" t="s">
        <v>46</v>
      </c>
      <c r="F28" s="16" t="s">
        <v>613</v>
      </c>
      <c r="G28" s="15">
        <v>4990000</v>
      </c>
      <c r="H28" s="16" t="s">
        <v>613</v>
      </c>
      <c r="I28" s="15">
        <v>4990000</v>
      </c>
      <c r="J28" s="8" t="s">
        <v>66</v>
      </c>
      <c r="K28" s="16">
        <v>68029182193</v>
      </c>
      <c r="L28" s="19">
        <v>244243</v>
      </c>
    </row>
    <row r="29" spans="1:12" ht="20.25">
      <c r="A29" s="8">
        <v>23</v>
      </c>
      <c r="B29" s="16" t="s">
        <v>518</v>
      </c>
      <c r="C29" s="14">
        <v>236192.87</v>
      </c>
      <c r="D29" s="14">
        <v>236192.87</v>
      </c>
      <c r="E29" s="16" t="s">
        <v>45</v>
      </c>
      <c r="F29" s="16" t="s">
        <v>614</v>
      </c>
      <c r="G29" s="15">
        <v>236192.87</v>
      </c>
      <c r="H29" s="16" t="s">
        <v>614</v>
      </c>
      <c r="I29" s="15">
        <v>236192.87</v>
      </c>
      <c r="J29" s="8" t="s">
        <v>66</v>
      </c>
      <c r="K29" s="16">
        <v>68099325155</v>
      </c>
      <c r="L29" s="19">
        <v>244242</v>
      </c>
    </row>
    <row r="30" spans="1:12" ht="20.25">
      <c r="A30" s="8">
        <v>24</v>
      </c>
      <c r="B30" s="16" t="s">
        <v>519</v>
      </c>
      <c r="C30" s="14">
        <v>46000</v>
      </c>
      <c r="D30" s="14">
        <v>46000</v>
      </c>
      <c r="E30" s="16" t="s">
        <v>45</v>
      </c>
      <c r="F30" s="16" t="s">
        <v>100</v>
      </c>
      <c r="G30" s="15">
        <v>45666</v>
      </c>
      <c r="H30" s="16" t="s">
        <v>100</v>
      </c>
      <c r="I30" s="15">
        <v>45666</v>
      </c>
      <c r="J30" s="8" t="s">
        <v>66</v>
      </c>
      <c r="K30" s="16">
        <v>68099077735</v>
      </c>
      <c r="L30" s="19">
        <v>244232</v>
      </c>
    </row>
    <row r="31" spans="1:12" ht="20.25">
      <c r="A31" s="8">
        <v>25</v>
      </c>
      <c r="B31" s="16" t="s">
        <v>520</v>
      </c>
      <c r="C31" s="14">
        <v>396000</v>
      </c>
      <c r="D31" s="14">
        <v>396000</v>
      </c>
      <c r="E31" s="16" t="s">
        <v>45</v>
      </c>
      <c r="F31" s="16" t="s">
        <v>96</v>
      </c>
      <c r="G31" s="15">
        <v>396000</v>
      </c>
      <c r="H31" s="16" t="s">
        <v>96</v>
      </c>
      <c r="I31" s="15">
        <v>396000</v>
      </c>
      <c r="J31" s="8" t="s">
        <v>66</v>
      </c>
      <c r="K31" s="16">
        <v>68089278520</v>
      </c>
      <c r="L31" s="19">
        <v>244237</v>
      </c>
    </row>
    <row r="32" spans="1:12" ht="20.25">
      <c r="A32" s="8">
        <v>26</v>
      </c>
      <c r="B32" s="16" t="s">
        <v>521</v>
      </c>
      <c r="C32" s="14">
        <v>4507000</v>
      </c>
      <c r="D32" s="14">
        <v>4481363</v>
      </c>
      <c r="E32" s="16" t="s">
        <v>45</v>
      </c>
      <c r="F32" s="16" t="s">
        <v>615</v>
      </c>
      <c r="G32" s="15">
        <v>3404228</v>
      </c>
      <c r="H32" s="16" t="s">
        <v>615</v>
      </c>
      <c r="I32" s="15">
        <v>3404228</v>
      </c>
      <c r="J32" s="8" t="s">
        <v>66</v>
      </c>
      <c r="K32" s="16">
        <v>68079277033</v>
      </c>
      <c r="L32" s="19">
        <v>244237</v>
      </c>
    </row>
    <row r="33" spans="1:12" ht="20.25">
      <c r="A33" s="8">
        <v>27</v>
      </c>
      <c r="B33" s="16" t="s">
        <v>169</v>
      </c>
      <c r="C33" s="14">
        <v>359600</v>
      </c>
      <c r="D33" s="14">
        <v>359600</v>
      </c>
      <c r="E33" s="16" t="s">
        <v>45</v>
      </c>
      <c r="F33" s="16" t="s">
        <v>166</v>
      </c>
      <c r="G33" s="15">
        <v>359600</v>
      </c>
      <c r="H33" s="16" t="s">
        <v>166</v>
      </c>
      <c r="I33" s="15">
        <v>359600</v>
      </c>
      <c r="J33" s="8" t="s">
        <v>66</v>
      </c>
      <c r="K33" s="16">
        <v>68089318472</v>
      </c>
      <c r="L33" s="19">
        <v>244232</v>
      </c>
    </row>
    <row r="34" spans="1:12" ht="20.25">
      <c r="A34" s="8">
        <v>28</v>
      </c>
      <c r="B34" s="16" t="s">
        <v>522</v>
      </c>
      <c r="C34" s="14">
        <v>25000</v>
      </c>
      <c r="D34" s="14">
        <v>25000</v>
      </c>
      <c r="E34" s="16" t="s">
        <v>45</v>
      </c>
      <c r="F34" s="16" t="s">
        <v>99</v>
      </c>
      <c r="G34" s="15">
        <v>24290</v>
      </c>
      <c r="H34" s="16" t="s">
        <v>99</v>
      </c>
      <c r="I34" s="15">
        <v>24290</v>
      </c>
      <c r="J34" s="8" t="s">
        <v>66</v>
      </c>
      <c r="K34" s="16">
        <v>68089505811</v>
      </c>
      <c r="L34" s="19">
        <v>244231</v>
      </c>
    </row>
    <row r="35" spans="1:12" ht="20.25">
      <c r="A35" s="8">
        <v>29</v>
      </c>
      <c r="B35" s="16" t="s">
        <v>523</v>
      </c>
      <c r="C35" s="14">
        <v>95000</v>
      </c>
      <c r="D35" s="14">
        <v>95000</v>
      </c>
      <c r="E35" s="16" t="s">
        <v>45</v>
      </c>
      <c r="F35" s="16" t="s">
        <v>100</v>
      </c>
      <c r="G35" s="15">
        <v>94245</v>
      </c>
      <c r="H35" s="16" t="s">
        <v>100</v>
      </c>
      <c r="I35" s="15">
        <v>94245</v>
      </c>
      <c r="J35" s="8" t="s">
        <v>66</v>
      </c>
      <c r="K35" s="16">
        <v>68089505549</v>
      </c>
      <c r="L35" s="19">
        <v>244231</v>
      </c>
    </row>
    <row r="36" spans="1:12" ht="20.25">
      <c r="A36" s="8">
        <v>30</v>
      </c>
      <c r="B36" s="16" t="s">
        <v>524</v>
      </c>
      <c r="C36" s="14">
        <v>9700</v>
      </c>
      <c r="D36" s="14">
        <v>9700</v>
      </c>
      <c r="E36" s="16" t="s">
        <v>45</v>
      </c>
      <c r="F36" s="16" t="s">
        <v>99</v>
      </c>
      <c r="G36" s="15">
        <v>9629</v>
      </c>
      <c r="H36" s="16" t="s">
        <v>99</v>
      </c>
      <c r="I36" s="15">
        <v>9629</v>
      </c>
      <c r="J36" s="8" t="s">
        <v>66</v>
      </c>
      <c r="K36" s="16">
        <v>68089504451</v>
      </c>
      <c r="L36" s="19">
        <v>244231</v>
      </c>
    </row>
    <row r="37" spans="1:12" ht="20.25">
      <c r="A37" s="8">
        <v>31</v>
      </c>
      <c r="B37" s="16" t="s">
        <v>242</v>
      </c>
      <c r="C37" s="14">
        <v>10000</v>
      </c>
      <c r="D37" s="14">
        <v>10000</v>
      </c>
      <c r="E37" s="16" t="s">
        <v>45</v>
      </c>
      <c r="F37" s="16" t="s">
        <v>99</v>
      </c>
      <c r="G37" s="15">
        <v>9190</v>
      </c>
      <c r="H37" s="16" t="s">
        <v>99</v>
      </c>
      <c r="I37" s="15">
        <v>9190</v>
      </c>
      <c r="J37" s="8" t="s">
        <v>66</v>
      </c>
      <c r="K37" s="16">
        <v>68089503125</v>
      </c>
      <c r="L37" s="19">
        <v>244231</v>
      </c>
    </row>
    <row r="38" spans="1:12" ht="20.25">
      <c r="A38" s="8">
        <v>32</v>
      </c>
      <c r="B38" s="16" t="s">
        <v>525</v>
      </c>
      <c r="C38" s="14">
        <v>10000</v>
      </c>
      <c r="D38" s="14">
        <v>10000</v>
      </c>
      <c r="E38" s="16" t="s">
        <v>45</v>
      </c>
      <c r="F38" s="16" t="s">
        <v>99</v>
      </c>
      <c r="G38" s="15">
        <v>7520</v>
      </c>
      <c r="H38" s="16" t="s">
        <v>99</v>
      </c>
      <c r="I38" s="15">
        <v>7520</v>
      </c>
      <c r="J38" s="8" t="s">
        <v>66</v>
      </c>
      <c r="K38" s="16">
        <v>68089501910</v>
      </c>
      <c r="L38" s="19">
        <v>244231</v>
      </c>
    </row>
    <row r="39" spans="1:12" ht="20.25">
      <c r="A39" s="8">
        <v>33</v>
      </c>
      <c r="B39" s="16" t="s">
        <v>526</v>
      </c>
      <c r="C39" s="14">
        <v>3300</v>
      </c>
      <c r="D39" s="14">
        <v>3300</v>
      </c>
      <c r="E39" s="16" t="s">
        <v>45</v>
      </c>
      <c r="F39" s="16" t="s">
        <v>53</v>
      </c>
      <c r="G39" s="15">
        <v>3210</v>
      </c>
      <c r="H39" s="16" t="s">
        <v>53</v>
      </c>
      <c r="I39" s="15">
        <v>3210</v>
      </c>
      <c r="J39" s="8" t="s">
        <v>66</v>
      </c>
      <c r="K39" s="16">
        <v>68089597127</v>
      </c>
      <c r="L39" s="19">
        <v>244231</v>
      </c>
    </row>
    <row r="40" spans="1:12" ht="20.25">
      <c r="A40" s="8">
        <v>34</v>
      </c>
      <c r="B40" s="16" t="s">
        <v>527</v>
      </c>
      <c r="C40" s="14">
        <v>40900</v>
      </c>
      <c r="D40" s="14">
        <v>40900</v>
      </c>
      <c r="E40" s="16" t="s">
        <v>45</v>
      </c>
      <c r="F40" s="16" t="s">
        <v>53</v>
      </c>
      <c r="G40" s="15">
        <v>40871.86</v>
      </c>
      <c r="H40" s="16" t="s">
        <v>53</v>
      </c>
      <c r="I40" s="15">
        <v>40871.86</v>
      </c>
      <c r="J40" s="8" t="s">
        <v>66</v>
      </c>
      <c r="K40" s="16">
        <v>68089597216</v>
      </c>
      <c r="L40" s="19">
        <v>244231</v>
      </c>
    </row>
    <row r="41" spans="1:12" ht="20.25">
      <c r="A41" s="8">
        <v>35</v>
      </c>
      <c r="B41" s="16" t="s">
        <v>528</v>
      </c>
      <c r="C41" s="14">
        <v>378000</v>
      </c>
      <c r="D41" s="14">
        <v>355200</v>
      </c>
      <c r="E41" s="16" t="s">
        <v>45</v>
      </c>
      <c r="F41" s="16" t="s">
        <v>616</v>
      </c>
      <c r="G41" s="15">
        <v>355200</v>
      </c>
      <c r="H41" s="16" t="s">
        <v>616</v>
      </c>
      <c r="I41" s="15">
        <v>355200</v>
      </c>
      <c r="J41" s="8" t="s">
        <v>66</v>
      </c>
      <c r="K41" s="16">
        <v>68079445555</v>
      </c>
      <c r="L41" s="19">
        <v>244231</v>
      </c>
    </row>
    <row r="42" spans="1:12" ht="20.25">
      <c r="A42" s="8">
        <v>36</v>
      </c>
      <c r="B42" s="16" t="s">
        <v>529</v>
      </c>
      <c r="C42" s="14">
        <v>473000</v>
      </c>
      <c r="D42" s="14">
        <v>431700</v>
      </c>
      <c r="E42" s="16" t="s">
        <v>45</v>
      </c>
      <c r="F42" s="16" t="s">
        <v>616</v>
      </c>
      <c r="G42" s="15">
        <v>431700</v>
      </c>
      <c r="H42" s="16" t="s">
        <v>616</v>
      </c>
      <c r="I42" s="15">
        <v>431700</v>
      </c>
      <c r="J42" s="8" t="s">
        <v>66</v>
      </c>
      <c r="K42" s="16">
        <v>6807947804</v>
      </c>
      <c r="L42" s="19">
        <v>244231</v>
      </c>
    </row>
    <row r="43" spans="1:12" ht="20.25">
      <c r="A43" s="8">
        <v>37</v>
      </c>
      <c r="B43" s="16" t="s">
        <v>530</v>
      </c>
      <c r="C43" s="14">
        <v>493000</v>
      </c>
      <c r="D43" s="14">
        <v>491800</v>
      </c>
      <c r="E43" s="16" t="s">
        <v>45</v>
      </c>
      <c r="F43" s="16" t="s">
        <v>616</v>
      </c>
      <c r="G43" s="15">
        <v>491800</v>
      </c>
      <c r="H43" s="16" t="s">
        <v>616</v>
      </c>
      <c r="I43" s="15">
        <v>491800</v>
      </c>
      <c r="J43" s="8" t="s">
        <v>66</v>
      </c>
      <c r="K43" s="16">
        <v>68079434341</v>
      </c>
      <c r="L43" s="19">
        <v>244231</v>
      </c>
    </row>
    <row r="44" spans="1:12" ht="20.25">
      <c r="A44" s="8">
        <v>38</v>
      </c>
      <c r="B44" s="16" t="s">
        <v>531</v>
      </c>
      <c r="C44" s="14">
        <v>488000</v>
      </c>
      <c r="D44" s="14">
        <v>485800</v>
      </c>
      <c r="E44" s="16" t="s">
        <v>45</v>
      </c>
      <c r="F44" s="16" t="s">
        <v>616</v>
      </c>
      <c r="G44" s="15">
        <v>485800</v>
      </c>
      <c r="H44" s="16" t="s">
        <v>616</v>
      </c>
      <c r="I44" s="15">
        <v>485800</v>
      </c>
      <c r="J44" s="8" t="s">
        <v>66</v>
      </c>
      <c r="K44" s="16">
        <v>68079448142</v>
      </c>
      <c r="L44" s="19">
        <v>244231</v>
      </c>
    </row>
    <row r="45" spans="1:12" ht="20.25">
      <c r="A45" s="8">
        <v>39</v>
      </c>
      <c r="B45" s="16" t="s">
        <v>532</v>
      </c>
      <c r="C45" s="14">
        <v>267200</v>
      </c>
      <c r="D45" s="14">
        <v>267199.88</v>
      </c>
      <c r="E45" s="16" t="s">
        <v>45</v>
      </c>
      <c r="F45" s="16" t="s">
        <v>617</v>
      </c>
      <c r="G45" s="15">
        <v>267092</v>
      </c>
      <c r="H45" s="16" t="s">
        <v>617</v>
      </c>
      <c r="I45" s="15">
        <v>267092</v>
      </c>
      <c r="J45" s="8" t="s">
        <v>66</v>
      </c>
      <c r="K45" s="16">
        <v>68089224609</v>
      </c>
      <c r="L45" s="19">
        <v>244225</v>
      </c>
    </row>
    <row r="46" spans="1:12" ht="20.25">
      <c r="A46" s="8">
        <v>40</v>
      </c>
      <c r="B46" s="16" t="s">
        <v>533</v>
      </c>
      <c r="C46" s="14">
        <v>32000</v>
      </c>
      <c r="D46" s="14">
        <v>0</v>
      </c>
      <c r="E46" s="16" t="s">
        <v>45</v>
      </c>
      <c r="F46" s="16" t="s">
        <v>52</v>
      </c>
      <c r="G46" s="15">
        <v>32000</v>
      </c>
      <c r="H46" s="16" t="s">
        <v>52</v>
      </c>
      <c r="I46" s="15">
        <v>32000</v>
      </c>
      <c r="J46" s="8" t="s">
        <v>66</v>
      </c>
      <c r="K46" s="16">
        <v>68099438440</v>
      </c>
      <c r="L46" s="19">
        <v>244244</v>
      </c>
    </row>
    <row r="47" spans="1:12" ht="20.25">
      <c r="A47" s="8">
        <v>41</v>
      </c>
      <c r="B47" s="16" t="s">
        <v>534</v>
      </c>
      <c r="C47" s="14">
        <v>30000</v>
      </c>
      <c r="D47" s="14">
        <v>30000</v>
      </c>
      <c r="E47" s="16" t="s">
        <v>45</v>
      </c>
      <c r="F47" s="16" t="s">
        <v>49</v>
      </c>
      <c r="G47" s="15">
        <v>30000</v>
      </c>
      <c r="H47" s="16" t="s">
        <v>49</v>
      </c>
      <c r="I47" s="15">
        <v>30000</v>
      </c>
      <c r="J47" s="8" t="s">
        <v>66</v>
      </c>
      <c r="K47" s="16">
        <v>68099434979</v>
      </c>
      <c r="L47" s="19">
        <v>244244</v>
      </c>
    </row>
    <row r="48" spans="1:12" ht="20.25">
      <c r="A48" s="8">
        <v>42</v>
      </c>
      <c r="B48" s="22" t="s">
        <v>535</v>
      </c>
      <c r="C48" s="23">
        <v>42000</v>
      </c>
      <c r="D48" s="23">
        <v>43732.160000000003</v>
      </c>
      <c r="E48" s="16" t="s">
        <v>45</v>
      </c>
      <c r="F48" s="22" t="s">
        <v>618</v>
      </c>
      <c r="G48" s="23">
        <v>41000</v>
      </c>
      <c r="H48" s="22" t="s">
        <v>618</v>
      </c>
      <c r="I48" s="23">
        <v>41000</v>
      </c>
      <c r="J48" s="8" t="s">
        <v>66</v>
      </c>
      <c r="K48" s="24">
        <v>68099204998</v>
      </c>
      <c r="L48" s="25">
        <v>244236</v>
      </c>
    </row>
    <row r="49" spans="1:12" ht="20.25">
      <c r="A49" s="8">
        <v>43</v>
      </c>
      <c r="B49" s="22" t="s">
        <v>536</v>
      </c>
      <c r="C49" s="23">
        <v>19000</v>
      </c>
      <c r="D49" s="23">
        <v>19000</v>
      </c>
      <c r="E49" s="16" t="s">
        <v>45</v>
      </c>
      <c r="F49" s="22" t="s">
        <v>47</v>
      </c>
      <c r="G49" s="23">
        <v>16500</v>
      </c>
      <c r="H49" s="22" t="s">
        <v>47</v>
      </c>
      <c r="I49" s="23">
        <v>16500</v>
      </c>
      <c r="J49" s="8" t="s">
        <v>66</v>
      </c>
      <c r="K49" s="24">
        <v>68039132892</v>
      </c>
      <c r="L49" s="25">
        <v>244210</v>
      </c>
    </row>
    <row r="50" spans="1:12" ht="20.25">
      <c r="A50" s="8">
        <v>44</v>
      </c>
      <c r="B50" s="22" t="s">
        <v>537</v>
      </c>
      <c r="C50" s="23">
        <v>153500</v>
      </c>
      <c r="D50" s="23">
        <v>153500</v>
      </c>
      <c r="E50" s="16" t="s">
        <v>45</v>
      </c>
      <c r="F50" s="22" t="s">
        <v>58</v>
      </c>
      <c r="G50" s="23">
        <v>152400</v>
      </c>
      <c r="H50" s="22" t="s">
        <v>58</v>
      </c>
      <c r="I50" s="23">
        <v>152400</v>
      </c>
      <c r="J50" s="8" t="s">
        <v>66</v>
      </c>
      <c r="K50" s="24">
        <v>68089270691</v>
      </c>
      <c r="L50" s="25">
        <v>244236</v>
      </c>
    </row>
    <row r="51" spans="1:12" ht="20.25">
      <c r="A51" s="8">
        <v>45</v>
      </c>
      <c r="B51" s="22" t="s">
        <v>538</v>
      </c>
      <c r="C51" s="23">
        <v>300000</v>
      </c>
      <c r="D51" s="23">
        <v>300000</v>
      </c>
      <c r="E51" s="16" t="s">
        <v>45</v>
      </c>
      <c r="F51" s="22" t="s">
        <v>58</v>
      </c>
      <c r="G51" s="23">
        <v>300000</v>
      </c>
      <c r="H51" s="22" t="s">
        <v>58</v>
      </c>
      <c r="I51" s="23">
        <v>300000</v>
      </c>
      <c r="J51" s="8" t="s">
        <v>66</v>
      </c>
      <c r="K51" s="24">
        <v>68089315467</v>
      </c>
      <c r="L51" s="25">
        <v>244266</v>
      </c>
    </row>
    <row r="52" spans="1:12" ht="20.25">
      <c r="A52" s="8">
        <v>46</v>
      </c>
      <c r="B52" s="22" t="s">
        <v>539</v>
      </c>
      <c r="C52" s="23">
        <v>5555</v>
      </c>
      <c r="D52" s="23">
        <v>5555</v>
      </c>
      <c r="E52" s="16" t="s">
        <v>45</v>
      </c>
      <c r="F52" s="22" t="s">
        <v>619</v>
      </c>
      <c r="G52" s="23">
        <v>5555</v>
      </c>
      <c r="H52" s="22" t="s">
        <v>619</v>
      </c>
      <c r="I52" s="23">
        <v>5555</v>
      </c>
      <c r="J52" s="8" t="s">
        <v>66</v>
      </c>
      <c r="K52" s="24">
        <v>68079178719</v>
      </c>
      <c r="L52" s="25">
        <v>244173</v>
      </c>
    </row>
    <row r="53" spans="1:12" ht="20.25">
      <c r="A53" s="8">
        <v>47</v>
      </c>
      <c r="B53" s="22" t="s">
        <v>540</v>
      </c>
      <c r="C53" s="23">
        <v>10111.5</v>
      </c>
      <c r="D53" s="23">
        <v>10111.5</v>
      </c>
      <c r="E53" s="16" t="s">
        <v>45</v>
      </c>
      <c r="F53" s="22" t="s">
        <v>620</v>
      </c>
      <c r="G53" s="23">
        <v>10111.5</v>
      </c>
      <c r="H53" s="22" t="s">
        <v>620</v>
      </c>
      <c r="I53" s="23">
        <v>10111.5</v>
      </c>
      <c r="J53" s="8" t="s">
        <v>66</v>
      </c>
      <c r="K53" s="24">
        <v>68089357928</v>
      </c>
      <c r="L53" s="25">
        <v>244217</v>
      </c>
    </row>
    <row r="54" spans="1:12" ht="20.25">
      <c r="A54" s="8">
        <v>48</v>
      </c>
      <c r="B54" s="22" t="s">
        <v>541</v>
      </c>
      <c r="C54" s="23">
        <v>200000</v>
      </c>
      <c r="D54" s="23">
        <v>199555</v>
      </c>
      <c r="E54" s="16" t="s">
        <v>45</v>
      </c>
      <c r="F54" s="22" t="s">
        <v>620</v>
      </c>
      <c r="G54" s="23">
        <v>199555</v>
      </c>
      <c r="H54" s="22" t="s">
        <v>620</v>
      </c>
      <c r="I54" s="23">
        <v>199555</v>
      </c>
      <c r="J54" s="8" t="s">
        <v>66</v>
      </c>
      <c r="K54" s="24">
        <v>68079180685</v>
      </c>
      <c r="L54" s="25">
        <v>244197</v>
      </c>
    </row>
    <row r="55" spans="1:12" ht="20.25">
      <c r="A55" s="8">
        <v>49</v>
      </c>
      <c r="B55" s="22" t="s">
        <v>87</v>
      </c>
      <c r="C55" s="23">
        <v>9340</v>
      </c>
      <c r="D55" s="23">
        <v>9340</v>
      </c>
      <c r="E55" s="16" t="s">
        <v>45</v>
      </c>
      <c r="F55" s="22" t="s">
        <v>92</v>
      </c>
      <c r="G55" s="23">
        <v>9340</v>
      </c>
      <c r="H55" s="22" t="s">
        <v>92</v>
      </c>
      <c r="I55" s="23">
        <v>9340</v>
      </c>
      <c r="J55" s="8" t="s">
        <v>66</v>
      </c>
      <c r="K55" s="24">
        <v>68099355297</v>
      </c>
      <c r="L55" s="25">
        <v>244244</v>
      </c>
    </row>
    <row r="56" spans="1:12" ht="20.25">
      <c r="A56" s="8">
        <v>50</v>
      </c>
      <c r="B56" s="22" t="s">
        <v>91</v>
      </c>
      <c r="C56" s="23">
        <v>7828</v>
      </c>
      <c r="D56" s="23">
        <v>7828</v>
      </c>
      <c r="E56" s="16" t="s">
        <v>45</v>
      </c>
      <c r="F56" s="22" t="s">
        <v>92</v>
      </c>
      <c r="G56" s="23">
        <v>7828</v>
      </c>
      <c r="H56" s="22" t="s">
        <v>92</v>
      </c>
      <c r="I56" s="23">
        <v>7828</v>
      </c>
      <c r="J56" s="8" t="s">
        <v>66</v>
      </c>
      <c r="K56" s="24">
        <v>68099355300</v>
      </c>
      <c r="L56" s="25">
        <v>244244</v>
      </c>
    </row>
    <row r="57" spans="1:12" ht="20.25">
      <c r="A57" s="8">
        <v>51</v>
      </c>
      <c r="B57" s="22" t="s">
        <v>542</v>
      </c>
      <c r="C57" s="23">
        <v>14228</v>
      </c>
      <c r="D57" s="23">
        <v>14228</v>
      </c>
      <c r="E57" s="16" t="s">
        <v>45</v>
      </c>
      <c r="F57" s="22" t="s">
        <v>92</v>
      </c>
      <c r="G57" s="23">
        <v>14228</v>
      </c>
      <c r="H57" s="22" t="s">
        <v>92</v>
      </c>
      <c r="I57" s="23">
        <v>14228</v>
      </c>
      <c r="J57" s="8" t="s">
        <v>66</v>
      </c>
      <c r="K57" s="24">
        <v>68099355302</v>
      </c>
      <c r="L57" s="25">
        <v>244244</v>
      </c>
    </row>
    <row r="58" spans="1:12" ht="20.25">
      <c r="A58" s="8">
        <v>52</v>
      </c>
      <c r="B58" s="22" t="s">
        <v>543</v>
      </c>
      <c r="C58" s="23">
        <v>10000</v>
      </c>
      <c r="D58" s="23">
        <v>10000</v>
      </c>
      <c r="E58" s="16" t="s">
        <v>45</v>
      </c>
      <c r="F58" s="22" t="s">
        <v>162</v>
      </c>
      <c r="G58" s="23">
        <v>10000</v>
      </c>
      <c r="H58" s="22" t="s">
        <v>162</v>
      </c>
      <c r="I58" s="23">
        <v>10000</v>
      </c>
      <c r="J58" s="8" t="s">
        <v>66</v>
      </c>
      <c r="K58" s="24">
        <v>68099355308</v>
      </c>
      <c r="L58" s="25">
        <v>244244</v>
      </c>
    </row>
    <row r="59" spans="1:12" ht="20.25">
      <c r="A59" s="8">
        <v>53</v>
      </c>
      <c r="B59" s="22" t="s">
        <v>90</v>
      </c>
      <c r="C59" s="23">
        <v>46720</v>
      </c>
      <c r="D59" s="23">
        <v>46720</v>
      </c>
      <c r="E59" s="16" t="s">
        <v>45</v>
      </c>
      <c r="F59" s="22" t="s">
        <v>92</v>
      </c>
      <c r="G59" s="23">
        <v>46720</v>
      </c>
      <c r="H59" s="22" t="s">
        <v>92</v>
      </c>
      <c r="I59" s="23">
        <v>46720</v>
      </c>
      <c r="J59" s="8" t="s">
        <v>66</v>
      </c>
      <c r="K59" s="24">
        <v>68099355290</v>
      </c>
      <c r="L59" s="25">
        <v>244244</v>
      </c>
    </row>
    <row r="60" spans="1:12" ht="20.25">
      <c r="A60" s="8">
        <v>54</v>
      </c>
      <c r="B60" s="22" t="s">
        <v>544</v>
      </c>
      <c r="C60" s="23">
        <v>8000</v>
      </c>
      <c r="D60" s="23">
        <v>8000</v>
      </c>
      <c r="E60" s="16" t="s">
        <v>45</v>
      </c>
      <c r="F60" s="22" t="s">
        <v>162</v>
      </c>
      <c r="G60" s="23">
        <v>8000</v>
      </c>
      <c r="H60" s="22" t="s">
        <v>162</v>
      </c>
      <c r="I60" s="23">
        <v>8000</v>
      </c>
      <c r="J60" s="8" t="s">
        <v>66</v>
      </c>
      <c r="K60" s="24">
        <v>68099355311</v>
      </c>
      <c r="L60" s="25">
        <v>244244</v>
      </c>
    </row>
    <row r="61" spans="1:12" ht="20.25">
      <c r="A61" s="8">
        <v>55</v>
      </c>
      <c r="B61" s="22" t="s">
        <v>545</v>
      </c>
      <c r="C61" s="23">
        <v>17700</v>
      </c>
      <c r="D61" s="23">
        <v>17700</v>
      </c>
      <c r="E61" s="16" t="s">
        <v>45</v>
      </c>
      <c r="F61" s="22" t="s">
        <v>106</v>
      </c>
      <c r="G61" s="23">
        <v>17700</v>
      </c>
      <c r="H61" s="22" t="s">
        <v>106</v>
      </c>
      <c r="I61" s="23">
        <v>17700</v>
      </c>
      <c r="J61" s="8" t="s">
        <v>66</v>
      </c>
      <c r="K61" s="24">
        <v>68099287888</v>
      </c>
      <c r="L61" s="25">
        <v>244244</v>
      </c>
    </row>
    <row r="62" spans="1:12" ht="20.25">
      <c r="A62" s="8">
        <v>56</v>
      </c>
      <c r="B62" s="22" t="s">
        <v>545</v>
      </c>
      <c r="C62" s="23">
        <v>4500</v>
      </c>
      <c r="D62" s="23">
        <v>4500</v>
      </c>
      <c r="E62" s="16" t="s">
        <v>45</v>
      </c>
      <c r="F62" s="22" t="s">
        <v>61</v>
      </c>
      <c r="G62" s="23">
        <v>4500</v>
      </c>
      <c r="H62" s="22" t="s">
        <v>61</v>
      </c>
      <c r="I62" s="23">
        <v>4500</v>
      </c>
      <c r="J62" s="8" t="s">
        <v>66</v>
      </c>
      <c r="K62" s="24">
        <v>68099293551</v>
      </c>
      <c r="L62" s="25">
        <v>244244</v>
      </c>
    </row>
    <row r="63" spans="1:12" ht="20.25">
      <c r="A63" s="8">
        <v>57</v>
      </c>
      <c r="B63" s="22" t="s">
        <v>546</v>
      </c>
      <c r="C63" s="23">
        <v>20000</v>
      </c>
      <c r="D63" s="23">
        <v>20000</v>
      </c>
      <c r="E63" s="16" t="s">
        <v>45</v>
      </c>
      <c r="F63" s="22" t="s">
        <v>106</v>
      </c>
      <c r="G63" s="23">
        <v>20000</v>
      </c>
      <c r="H63" s="22" t="s">
        <v>106</v>
      </c>
      <c r="I63" s="23">
        <v>20000</v>
      </c>
      <c r="J63" s="8" t="s">
        <v>66</v>
      </c>
      <c r="K63" s="24">
        <v>68079446021</v>
      </c>
      <c r="L63" s="25">
        <v>244246</v>
      </c>
    </row>
    <row r="64" spans="1:12" ht="20.25">
      <c r="A64" s="8">
        <v>58</v>
      </c>
      <c r="B64" s="22" t="s">
        <v>547</v>
      </c>
      <c r="C64" s="23">
        <v>4500</v>
      </c>
      <c r="D64" s="23">
        <v>4500</v>
      </c>
      <c r="E64" s="16" t="s">
        <v>45</v>
      </c>
      <c r="F64" s="22" t="s">
        <v>60</v>
      </c>
      <c r="G64" s="23">
        <v>4500</v>
      </c>
      <c r="H64" s="22" t="s">
        <v>60</v>
      </c>
      <c r="I64" s="23">
        <v>4500</v>
      </c>
      <c r="J64" s="8" t="s">
        <v>66</v>
      </c>
      <c r="K64" s="24">
        <v>68099486192</v>
      </c>
      <c r="L64" s="25">
        <v>244246</v>
      </c>
    </row>
    <row r="65" spans="1:12" ht="20.25">
      <c r="A65" s="8">
        <v>59</v>
      </c>
      <c r="B65" s="22" t="s">
        <v>547</v>
      </c>
      <c r="C65" s="23">
        <v>4500</v>
      </c>
      <c r="D65" s="23">
        <v>4500</v>
      </c>
      <c r="E65" s="16" t="s">
        <v>45</v>
      </c>
      <c r="F65" s="22" t="s">
        <v>60</v>
      </c>
      <c r="G65" s="23">
        <v>4500</v>
      </c>
      <c r="H65" s="22" t="s">
        <v>60</v>
      </c>
      <c r="I65" s="23">
        <v>4500</v>
      </c>
      <c r="J65" s="8" t="s">
        <v>66</v>
      </c>
      <c r="K65" s="16">
        <v>68099486298</v>
      </c>
      <c r="L65" s="25">
        <v>244246</v>
      </c>
    </row>
    <row r="66" spans="1:12" ht="20.25">
      <c r="A66" s="8">
        <v>60</v>
      </c>
      <c r="B66" s="22" t="s">
        <v>547</v>
      </c>
      <c r="C66" s="23">
        <v>4500</v>
      </c>
      <c r="D66" s="23">
        <v>4500</v>
      </c>
      <c r="E66" s="16" t="s">
        <v>45</v>
      </c>
      <c r="F66" s="22" t="s">
        <v>60</v>
      </c>
      <c r="G66" s="23">
        <v>4500</v>
      </c>
      <c r="H66" s="22" t="s">
        <v>60</v>
      </c>
      <c r="I66" s="23">
        <v>4500</v>
      </c>
      <c r="J66" s="8" t="s">
        <v>66</v>
      </c>
      <c r="K66" s="16">
        <v>68099486365</v>
      </c>
      <c r="L66" s="25">
        <v>244246</v>
      </c>
    </row>
    <row r="67" spans="1:12" ht="20.25">
      <c r="A67" s="8">
        <v>61</v>
      </c>
      <c r="B67" s="22" t="s">
        <v>547</v>
      </c>
      <c r="C67" s="23">
        <v>4500</v>
      </c>
      <c r="D67" s="23">
        <v>4500</v>
      </c>
      <c r="E67" s="16" t="s">
        <v>45</v>
      </c>
      <c r="F67" s="22" t="s">
        <v>60</v>
      </c>
      <c r="G67" s="23">
        <v>4500</v>
      </c>
      <c r="H67" s="22" t="s">
        <v>60</v>
      </c>
      <c r="I67" s="23">
        <v>4500</v>
      </c>
      <c r="J67" s="8" t="s">
        <v>66</v>
      </c>
      <c r="K67" s="16">
        <v>68099486435</v>
      </c>
      <c r="L67" s="25">
        <v>244246</v>
      </c>
    </row>
    <row r="68" spans="1:12" ht="20.25">
      <c r="A68" s="8">
        <v>62</v>
      </c>
      <c r="B68" s="16" t="s">
        <v>548</v>
      </c>
      <c r="C68" s="14">
        <v>489000</v>
      </c>
      <c r="D68" s="14">
        <v>489000</v>
      </c>
      <c r="E68" s="16" t="s">
        <v>45</v>
      </c>
      <c r="F68" s="16" t="s">
        <v>621</v>
      </c>
      <c r="G68" s="15">
        <v>489000</v>
      </c>
      <c r="H68" s="16" t="s">
        <v>621</v>
      </c>
      <c r="I68" s="15">
        <v>489000</v>
      </c>
      <c r="J68" s="8" t="s">
        <v>66</v>
      </c>
      <c r="K68" s="16">
        <v>68099453675</v>
      </c>
      <c r="L68" s="19">
        <v>244256</v>
      </c>
    </row>
    <row r="69" spans="1:12" ht="20.25">
      <c r="A69" s="8">
        <v>63</v>
      </c>
      <c r="B69" s="16" t="s">
        <v>151</v>
      </c>
      <c r="C69" s="14">
        <v>90000</v>
      </c>
      <c r="D69" s="14">
        <v>90000</v>
      </c>
      <c r="E69" s="16" t="s">
        <v>45</v>
      </c>
      <c r="F69" s="16" t="s">
        <v>491</v>
      </c>
      <c r="G69" s="15">
        <v>90000</v>
      </c>
      <c r="H69" s="16" t="s">
        <v>491</v>
      </c>
      <c r="I69" s="15">
        <v>90000</v>
      </c>
      <c r="J69" s="8" t="s">
        <v>66</v>
      </c>
      <c r="K69" s="16">
        <v>68079598025</v>
      </c>
      <c r="L69" s="19">
        <v>244232</v>
      </c>
    </row>
    <row r="70" spans="1:12" ht="20.25">
      <c r="A70" s="8">
        <v>64</v>
      </c>
      <c r="B70" s="16" t="s">
        <v>153</v>
      </c>
      <c r="C70" s="14">
        <v>199600</v>
      </c>
      <c r="D70" s="14">
        <v>199600</v>
      </c>
      <c r="E70" s="16" t="s">
        <v>45</v>
      </c>
      <c r="F70" s="16" t="s">
        <v>114</v>
      </c>
      <c r="G70" s="15">
        <v>197500</v>
      </c>
      <c r="H70" s="16" t="s">
        <v>114</v>
      </c>
      <c r="I70" s="15">
        <v>197500</v>
      </c>
      <c r="J70" s="8" t="s">
        <v>66</v>
      </c>
      <c r="K70" s="16">
        <v>68089634313</v>
      </c>
      <c r="L70" s="19">
        <v>244236</v>
      </c>
    </row>
    <row r="71" spans="1:12" ht="20.25">
      <c r="A71" s="8">
        <v>65</v>
      </c>
      <c r="B71" s="16" t="s">
        <v>35</v>
      </c>
      <c r="C71" s="14">
        <v>3295</v>
      </c>
      <c r="D71" s="14">
        <v>3295</v>
      </c>
      <c r="E71" s="16" t="s">
        <v>45</v>
      </c>
      <c r="F71" s="16" t="s">
        <v>113</v>
      </c>
      <c r="G71" s="15">
        <v>3295</v>
      </c>
      <c r="H71" s="16" t="s">
        <v>113</v>
      </c>
      <c r="I71" s="15">
        <v>3295</v>
      </c>
      <c r="J71" s="8" t="s">
        <v>66</v>
      </c>
      <c r="K71" s="16">
        <v>68099130904</v>
      </c>
      <c r="L71" s="19">
        <v>244236</v>
      </c>
    </row>
    <row r="72" spans="1:12" ht="20.25">
      <c r="A72" s="8">
        <v>66</v>
      </c>
      <c r="B72" s="16" t="s">
        <v>13</v>
      </c>
      <c r="C72" s="14">
        <v>23655</v>
      </c>
      <c r="D72" s="14">
        <v>23655</v>
      </c>
      <c r="E72" s="16" t="s">
        <v>45</v>
      </c>
      <c r="F72" s="22" t="s">
        <v>47</v>
      </c>
      <c r="G72" s="15">
        <v>23655</v>
      </c>
      <c r="H72" s="22" t="s">
        <v>47</v>
      </c>
      <c r="I72" s="15">
        <v>23655</v>
      </c>
      <c r="J72" s="8" t="s">
        <v>66</v>
      </c>
      <c r="K72" s="16">
        <v>68099131091</v>
      </c>
      <c r="L72" s="19">
        <v>244236</v>
      </c>
    </row>
    <row r="73" spans="1:12" ht="20.25">
      <c r="A73" s="8">
        <v>67</v>
      </c>
      <c r="B73" s="16" t="s">
        <v>30</v>
      </c>
      <c r="C73" s="14">
        <v>10000</v>
      </c>
      <c r="D73" s="14">
        <v>10000</v>
      </c>
      <c r="E73" s="16" t="s">
        <v>45</v>
      </c>
      <c r="F73" s="16" t="s">
        <v>113</v>
      </c>
      <c r="G73" s="15">
        <v>10000</v>
      </c>
      <c r="H73" s="16" t="s">
        <v>113</v>
      </c>
      <c r="I73" s="15">
        <v>10000</v>
      </c>
      <c r="J73" s="8" t="s">
        <v>66</v>
      </c>
      <c r="K73" s="16">
        <v>68099130675</v>
      </c>
      <c r="L73" s="19">
        <v>244236</v>
      </c>
    </row>
    <row r="74" spans="1:12" ht="20.25">
      <c r="A74" s="8">
        <v>68</v>
      </c>
      <c r="B74" s="16" t="s">
        <v>12</v>
      </c>
      <c r="C74" s="14">
        <v>2496</v>
      </c>
      <c r="D74" s="14">
        <v>2496</v>
      </c>
      <c r="E74" s="16" t="s">
        <v>45</v>
      </c>
      <c r="F74" s="22" t="s">
        <v>61</v>
      </c>
      <c r="G74" s="15">
        <v>2496</v>
      </c>
      <c r="H74" s="22" t="s">
        <v>61</v>
      </c>
      <c r="I74" s="15">
        <v>2496</v>
      </c>
      <c r="J74" s="8" t="s">
        <v>66</v>
      </c>
      <c r="K74" s="16">
        <v>68099129283</v>
      </c>
      <c r="L74" s="19">
        <v>244236</v>
      </c>
    </row>
    <row r="75" spans="1:12" ht="20.25">
      <c r="A75" s="8">
        <v>69</v>
      </c>
      <c r="B75" s="16" t="s">
        <v>40</v>
      </c>
      <c r="C75" s="14">
        <v>8790</v>
      </c>
      <c r="D75" s="14">
        <v>8790</v>
      </c>
      <c r="E75" s="16" t="s">
        <v>45</v>
      </c>
      <c r="F75" s="16" t="s">
        <v>113</v>
      </c>
      <c r="G75" s="15">
        <v>8790</v>
      </c>
      <c r="H75" s="16" t="s">
        <v>113</v>
      </c>
      <c r="I75" s="15">
        <v>8790</v>
      </c>
      <c r="J75" s="8" t="s">
        <v>66</v>
      </c>
      <c r="K75" s="16">
        <v>68099128770</v>
      </c>
      <c r="L75" s="19">
        <v>244236</v>
      </c>
    </row>
    <row r="76" spans="1:12" ht="20.25">
      <c r="A76" s="8">
        <v>70</v>
      </c>
      <c r="B76" s="16" t="s">
        <v>69</v>
      </c>
      <c r="C76" s="14">
        <v>29660</v>
      </c>
      <c r="D76" s="14">
        <v>29660</v>
      </c>
      <c r="E76" s="16" t="s">
        <v>45</v>
      </c>
      <c r="F76" s="16" t="s">
        <v>113</v>
      </c>
      <c r="G76" s="14">
        <v>29660</v>
      </c>
      <c r="H76" s="16" t="s">
        <v>113</v>
      </c>
      <c r="I76" s="14">
        <v>29660</v>
      </c>
      <c r="J76" s="8" t="s">
        <v>66</v>
      </c>
      <c r="K76" s="16">
        <v>68099128307</v>
      </c>
      <c r="L76" s="19">
        <v>244236</v>
      </c>
    </row>
    <row r="77" spans="1:12" ht="20.25">
      <c r="A77" s="8">
        <v>71</v>
      </c>
      <c r="B77" s="16" t="s">
        <v>27</v>
      </c>
      <c r="C77" s="15">
        <v>5525</v>
      </c>
      <c r="D77" s="15">
        <v>5525</v>
      </c>
      <c r="E77" s="16" t="s">
        <v>45</v>
      </c>
      <c r="F77" s="16" t="s">
        <v>113</v>
      </c>
      <c r="G77" s="15">
        <v>5525</v>
      </c>
      <c r="H77" s="16" t="s">
        <v>113</v>
      </c>
      <c r="I77" s="15">
        <v>5525</v>
      </c>
      <c r="J77" s="8" t="s">
        <v>66</v>
      </c>
      <c r="K77" s="16">
        <v>68099128033</v>
      </c>
      <c r="L77" s="19">
        <v>244236</v>
      </c>
    </row>
    <row r="78" spans="1:12" ht="20.25">
      <c r="A78" s="8">
        <v>72</v>
      </c>
      <c r="B78" s="16" t="s">
        <v>549</v>
      </c>
      <c r="C78" s="14">
        <v>18050</v>
      </c>
      <c r="D78" s="14">
        <v>18050</v>
      </c>
      <c r="E78" s="16" t="s">
        <v>45</v>
      </c>
      <c r="F78" s="16" t="s">
        <v>202</v>
      </c>
      <c r="G78" s="14">
        <v>18050</v>
      </c>
      <c r="H78" s="16" t="s">
        <v>202</v>
      </c>
      <c r="I78" s="14">
        <v>18050</v>
      </c>
      <c r="J78" s="8" t="s">
        <v>66</v>
      </c>
      <c r="K78" s="16">
        <v>68089712108</v>
      </c>
      <c r="L78" s="19">
        <v>244236</v>
      </c>
    </row>
    <row r="79" spans="1:12" ht="20.25">
      <c r="A79" s="8">
        <v>73</v>
      </c>
      <c r="B79" s="16" t="s">
        <v>151</v>
      </c>
      <c r="C79" s="14">
        <v>17600</v>
      </c>
      <c r="D79" s="14">
        <v>17600</v>
      </c>
      <c r="E79" s="16" t="s">
        <v>45</v>
      </c>
      <c r="F79" s="22" t="s">
        <v>47</v>
      </c>
      <c r="G79" s="15">
        <v>17600</v>
      </c>
      <c r="H79" s="22" t="s">
        <v>47</v>
      </c>
      <c r="I79" s="15">
        <v>17600</v>
      </c>
      <c r="J79" s="8" t="s">
        <v>66</v>
      </c>
      <c r="K79" s="16">
        <v>68079445363</v>
      </c>
      <c r="L79" s="19">
        <v>244236</v>
      </c>
    </row>
    <row r="80" spans="1:12" ht="20.25">
      <c r="A80" s="8">
        <v>74</v>
      </c>
      <c r="B80" s="16" t="s">
        <v>550</v>
      </c>
      <c r="C80" s="14">
        <v>20000</v>
      </c>
      <c r="D80" s="14">
        <v>20000</v>
      </c>
      <c r="E80" s="16" t="s">
        <v>45</v>
      </c>
      <c r="F80" s="16" t="s">
        <v>622</v>
      </c>
      <c r="G80" s="15">
        <v>18725</v>
      </c>
      <c r="H80" s="16" t="s">
        <v>622</v>
      </c>
      <c r="I80" s="15">
        <v>18725</v>
      </c>
      <c r="J80" s="8" t="s">
        <v>66</v>
      </c>
      <c r="K80" s="16">
        <v>68099266458</v>
      </c>
      <c r="L80" s="19">
        <v>244238</v>
      </c>
    </row>
    <row r="81" spans="1:12" ht="20.25">
      <c r="A81" s="8">
        <v>75</v>
      </c>
      <c r="B81" s="16" t="s">
        <v>551</v>
      </c>
      <c r="C81" s="14">
        <v>35000</v>
      </c>
      <c r="D81" s="14">
        <v>35000</v>
      </c>
      <c r="E81" s="16" t="s">
        <v>45</v>
      </c>
      <c r="F81" s="22" t="s">
        <v>47</v>
      </c>
      <c r="G81" s="15">
        <v>35000</v>
      </c>
      <c r="H81" s="22" t="s">
        <v>47</v>
      </c>
      <c r="I81" s="15">
        <v>35000</v>
      </c>
      <c r="J81" s="8" t="s">
        <v>66</v>
      </c>
      <c r="K81" s="16">
        <v>68099266592</v>
      </c>
      <c r="L81" s="19">
        <v>244238</v>
      </c>
    </row>
    <row r="82" spans="1:12" ht="20.25">
      <c r="A82" s="8">
        <v>76</v>
      </c>
      <c r="B82" s="16" t="s">
        <v>552</v>
      </c>
      <c r="C82" s="14">
        <v>6500</v>
      </c>
      <c r="D82" s="14">
        <v>6500</v>
      </c>
      <c r="E82" s="16" t="s">
        <v>45</v>
      </c>
      <c r="F82" s="22" t="s">
        <v>47</v>
      </c>
      <c r="G82" s="14">
        <v>6500</v>
      </c>
      <c r="H82" s="22" t="s">
        <v>47</v>
      </c>
      <c r="I82" s="14">
        <v>6500</v>
      </c>
      <c r="J82" s="8" t="s">
        <v>66</v>
      </c>
      <c r="K82" s="16">
        <v>68089103258</v>
      </c>
      <c r="L82" s="19">
        <v>244238</v>
      </c>
    </row>
    <row r="83" spans="1:12" ht="20.25">
      <c r="A83" s="8">
        <v>77</v>
      </c>
      <c r="B83" s="22" t="s">
        <v>546</v>
      </c>
      <c r="C83" s="14">
        <v>2850</v>
      </c>
      <c r="D83" s="14">
        <v>2850</v>
      </c>
      <c r="E83" s="16" t="s">
        <v>45</v>
      </c>
      <c r="F83" s="22" t="s">
        <v>106</v>
      </c>
      <c r="G83" s="15">
        <v>2850</v>
      </c>
      <c r="H83" s="22" t="s">
        <v>106</v>
      </c>
      <c r="I83" s="15">
        <v>2850</v>
      </c>
      <c r="J83" s="8" t="s">
        <v>66</v>
      </c>
      <c r="K83" s="16">
        <v>68089102191</v>
      </c>
      <c r="L83" s="19">
        <v>244238</v>
      </c>
    </row>
    <row r="84" spans="1:12" ht="20.25">
      <c r="A84" s="8">
        <v>78</v>
      </c>
      <c r="B84" s="16" t="s">
        <v>552</v>
      </c>
      <c r="C84" s="14">
        <v>48500</v>
      </c>
      <c r="D84" s="14">
        <v>48500</v>
      </c>
      <c r="E84" s="16" t="s">
        <v>45</v>
      </c>
      <c r="F84" s="22" t="s">
        <v>47</v>
      </c>
      <c r="G84" s="15">
        <v>48500</v>
      </c>
      <c r="H84" s="22" t="s">
        <v>47</v>
      </c>
      <c r="I84" s="15">
        <v>48500</v>
      </c>
      <c r="J84" s="8" t="s">
        <v>66</v>
      </c>
      <c r="K84" s="16">
        <v>68099208367</v>
      </c>
      <c r="L84" s="19">
        <v>244238</v>
      </c>
    </row>
    <row r="85" spans="1:12" ht="20.25">
      <c r="A85" s="8">
        <v>79</v>
      </c>
      <c r="B85" s="16" t="s">
        <v>151</v>
      </c>
      <c r="C85" s="14">
        <v>8600</v>
      </c>
      <c r="D85" s="14">
        <v>8600</v>
      </c>
      <c r="E85" s="16" t="s">
        <v>45</v>
      </c>
      <c r="F85" s="22" t="s">
        <v>47</v>
      </c>
      <c r="G85" s="15">
        <v>8600</v>
      </c>
      <c r="H85" s="22" t="s">
        <v>47</v>
      </c>
      <c r="I85" s="15">
        <v>8600</v>
      </c>
      <c r="J85" s="8" t="s">
        <v>66</v>
      </c>
      <c r="K85" s="16">
        <v>68099208935</v>
      </c>
      <c r="L85" s="19">
        <v>244238</v>
      </c>
    </row>
    <row r="86" spans="1:12" ht="20.25">
      <c r="A86" s="8">
        <v>80</v>
      </c>
      <c r="B86" s="16" t="s">
        <v>552</v>
      </c>
      <c r="C86" s="14">
        <v>25500</v>
      </c>
      <c r="D86" s="14">
        <v>25500</v>
      </c>
      <c r="E86" s="16" t="s">
        <v>45</v>
      </c>
      <c r="F86" s="22" t="s">
        <v>47</v>
      </c>
      <c r="G86" s="15">
        <v>25500</v>
      </c>
      <c r="H86" s="22" t="s">
        <v>47</v>
      </c>
      <c r="I86" s="15">
        <v>25500</v>
      </c>
      <c r="J86" s="8" t="s">
        <v>66</v>
      </c>
      <c r="K86" s="16">
        <v>68099266009</v>
      </c>
      <c r="L86" s="19">
        <v>244238</v>
      </c>
    </row>
    <row r="87" spans="1:12" ht="20.25">
      <c r="A87" s="8">
        <v>81</v>
      </c>
      <c r="B87" s="22" t="s">
        <v>546</v>
      </c>
      <c r="C87" s="14">
        <v>40900</v>
      </c>
      <c r="D87" s="14">
        <v>40900</v>
      </c>
      <c r="E87" s="16" t="s">
        <v>45</v>
      </c>
      <c r="F87" s="22" t="s">
        <v>106</v>
      </c>
      <c r="G87" s="15">
        <v>40900</v>
      </c>
      <c r="H87" s="22" t="s">
        <v>106</v>
      </c>
      <c r="I87" s="15">
        <v>40900</v>
      </c>
      <c r="J87" s="8" t="s">
        <v>66</v>
      </c>
      <c r="K87" s="16">
        <v>68069256359</v>
      </c>
      <c r="L87" s="19">
        <v>244238</v>
      </c>
    </row>
    <row r="88" spans="1:12" ht="20.25">
      <c r="A88" s="8">
        <v>82</v>
      </c>
      <c r="B88" s="22" t="s">
        <v>546</v>
      </c>
      <c r="C88" s="14">
        <v>84000</v>
      </c>
      <c r="D88" s="14">
        <v>84000</v>
      </c>
      <c r="E88" s="16" t="s">
        <v>45</v>
      </c>
      <c r="F88" s="22" t="s">
        <v>106</v>
      </c>
      <c r="G88" s="15">
        <v>84000</v>
      </c>
      <c r="H88" s="22" t="s">
        <v>106</v>
      </c>
      <c r="I88" s="15">
        <v>84000</v>
      </c>
      <c r="J88" s="8" t="s">
        <v>66</v>
      </c>
      <c r="K88" s="16">
        <v>68099280762</v>
      </c>
      <c r="L88" s="19">
        <v>244238</v>
      </c>
    </row>
    <row r="89" spans="1:12" ht="20.25">
      <c r="A89" s="8">
        <v>83</v>
      </c>
      <c r="B89" s="16" t="s">
        <v>80</v>
      </c>
      <c r="C89" s="14">
        <v>6704</v>
      </c>
      <c r="D89" s="14">
        <v>6704</v>
      </c>
      <c r="E89" s="16" t="s">
        <v>45</v>
      </c>
      <c r="F89" s="22" t="s">
        <v>61</v>
      </c>
      <c r="G89" s="15">
        <v>6704</v>
      </c>
      <c r="H89" s="22" t="s">
        <v>61</v>
      </c>
      <c r="I89" s="15">
        <v>6704</v>
      </c>
      <c r="J89" s="8" t="s">
        <v>66</v>
      </c>
      <c r="K89" s="16">
        <v>68099205024</v>
      </c>
      <c r="L89" s="19">
        <v>244238</v>
      </c>
    </row>
    <row r="90" spans="1:12" ht="20.25">
      <c r="A90" s="8">
        <v>84</v>
      </c>
      <c r="B90" s="16" t="s">
        <v>553</v>
      </c>
      <c r="C90" s="14">
        <v>1200</v>
      </c>
      <c r="D90" s="14">
        <v>1200</v>
      </c>
      <c r="E90" s="16" t="s">
        <v>45</v>
      </c>
      <c r="F90" s="16" t="s">
        <v>104</v>
      </c>
      <c r="G90" s="14">
        <v>1200</v>
      </c>
      <c r="H90" s="16" t="s">
        <v>104</v>
      </c>
      <c r="I90" s="14">
        <v>1200</v>
      </c>
      <c r="J90" s="8" t="s">
        <v>66</v>
      </c>
      <c r="K90" s="16">
        <v>68099205257</v>
      </c>
      <c r="L90" s="19">
        <v>244238</v>
      </c>
    </row>
    <row r="91" spans="1:12" ht="20.25">
      <c r="A91" s="8">
        <v>85</v>
      </c>
      <c r="B91" s="16" t="s">
        <v>23</v>
      </c>
      <c r="C91" s="14">
        <v>25050</v>
      </c>
      <c r="D91" s="14">
        <v>25050</v>
      </c>
      <c r="E91" s="16" t="s">
        <v>45</v>
      </c>
      <c r="F91" s="22" t="s">
        <v>106</v>
      </c>
      <c r="G91" s="15">
        <v>21875</v>
      </c>
      <c r="H91" s="22" t="s">
        <v>106</v>
      </c>
      <c r="I91" s="15">
        <v>21875</v>
      </c>
      <c r="J91" s="8" t="s">
        <v>66</v>
      </c>
      <c r="K91" s="16">
        <v>68089225103</v>
      </c>
      <c r="L91" s="19">
        <v>244238</v>
      </c>
    </row>
    <row r="92" spans="1:12" ht="20.25">
      <c r="A92" s="8">
        <v>86</v>
      </c>
      <c r="B92" s="16" t="s">
        <v>554</v>
      </c>
      <c r="C92" s="14">
        <v>7000</v>
      </c>
      <c r="D92" s="14">
        <v>7000</v>
      </c>
      <c r="E92" s="16" t="s">
        <v>45</v>
      </c>
      <c r="F92" s="16" t="s">
        <v>167</v>
      </c>
      <c r="G92" s="14">
        <v>7000</v>
      </c>
      <c r="H92" s="16" t="s">
        <v>167</v>
      </c>
      <c r="I92" s="14">
        <v>7000</v>
      </c>
      <c r="J92" s="8" t="s">
        <v>66</v>
      </c>
      <c r="K92" s="16">
        <v>68099332175</v>
      </c>
      <c r="L92" s="19">
        <v>244239</v>
      </c>
    </row>
    <row r="93" spans="1:12" ht="20.25">
      <c r="A93" s="8">
        <v>87</v>
      </c>
      <c r="B93" s="16" t="s">
        <v>555</v>
      </c>
      <c r="C93" s="14">
        <v>6000</v>
      </c>
      <c r="D93" s="14">
        <v>6000</v>
      </c>
      <c r="E93" s="16" t="s">
        <v>45</v>
      </c>
      <c r="F93" s="16" t="s">
        <v>167</v>
      </c>
      <c r="G93" s="14">
        <v>6000</v>
      </c>
      <c r="H93" s="16" t="s">
        <v>167</v>
      </c>
      <c r="I93" s="14">
        <v>6000</v>
      </c>
      <c r="J93" s="8" t="s">
        <v>66</v>
      </c>
      <c r="K93" s="16">
        <v>68099332327</v>
      </c>
      <c r="L93" s="19">
        <v>244239</v>
      </c>
    </row>
    <row r="94" spans="1:12" ht="20.25">
      <c r="A94" s="8">
        <v>88</v>
      </c>
      <c r="B94" s="16" t="s">
        <v>554</v>
      </c>
      <c r="C94" s="14">
        <v>3000</v>
      </c>
      <c r="D94" s="14">
        <v>3000</v>
      </c>
      <c r="E94" s="16" t="s">
        <v>45</v>
      </c>
      <c r="F94" s="16" t="s">
        <v>167</v>
      </c>
      <c r="G94" s="14">
        <v>3000</v>
      </c>
      <c r="H94" s="16" t="s">
        <v>167</v>
      </c>
      <c r="I94" s="14">
        <v>3000</v>
      </c>
      <c r="J94" s="8" t="s">
        <v>66</v>
      </c>
      <c r="K94" s="16">
        <v>68099332522</v>
      </c>
      <c r="L94" s="19">
        <v>244239</v>
      </c>
    </row>
    <row r="95" spans="1:12" ht="20.25">
      <c r="A95" s="8">
        <v>89</v>
      </c>
      <c r="B95" s="16" t="s">
        <v>556</v>
      </c>
      <c r="C95" s="15">
        <v>95000</v>
      </c>
      <c r="D95" s="15">
        <v>95000</v>
      </c>
      <c r="E95" s="16" t="s">
        <v>45</v>
      </c>
      <c r="F95" s="16" t="s">
        <v>621</v>
      </c>
      <c r="G95" s="15">
        <v>95000</v>
      </c>
      <c r="H95" s="16" t="s">
        <v>621</v>
      </c>
      <c r="I95" s="15">
        <v>95000</v>
      </c>
      <c r="J95" s="8" t="s">
        <v>66</v>
      </c>
      <c r="K95" s="17" t="s">
        <v>629</v>
      </c>
      <c r="L95" s="19">
        <v>244239</v>
      </c>
    </row>
    <row r="96" spans="1:12" ht="20.25">
      <c r="A96" s="8">
        <v>90</v>
      </c>
      <c r="B96" s="16" t="s">
        <v>557</v>
      </c>
      <c r="C96" s="14">
        <v>92380</v>
      </c>
      <c r="D96" s="14">
        <v>92380</v>
      </c>
      <c r="E96" s="16" t="s">
        <v>45</v>
      </c>
      <c r="F96" s="22" t="s">
        <v>106</v>
      </c>
      <c r="G96" s="15">
        <v>92380</v>
      </c>
      <c r="H96" s="22" t="s">
        <v>106</v>
      </c>
      <c r="I96" s="15">
        <v>92380</v>
      </c>
      <c r="J96" s="8" t="s">
        <v>66</v>
      </c>
      <c r="K96" s="16">
        <v>68099334227</v>
      </c>
      <c r="L96" s="19">
        <v>244239</v>
      </c>
    </row>
    <row r="97" spans="1:12" ht="20.25">
      <c r="A97" s="8">
        <v>91</v>
      </c>
      <c r="B97" s="16" t="s">
        <v>87</v>
      </c>
      <c r="C97" s="14">
        <v>25000</v>
      </c>
      <c r="D97" s="14">
        <v>25000</v>
      </c>
      <c r="E97" s="16" t="s">
        <v>45</v>
      </c>
      <c r="F97" s="22" t="s">
        <v>106</v>
      </c>
      <c r="G97" s="15">
        <v>25000</v>
      </c>
      <c r="H97" s="22" t="s">
        <v>106</v>
      </c>
      <c r="I97" s="15">
        <v>25000</v>
      </c>
      <c r="J97" s="8" t="s">
        <v>66</v>
      </c>
      <c r="K97" s="16">
        <v>68099284139</v>
      </c>
      <c r="L97" s="19">
        <v>244242</v>
      </c>
    </row>
    <row r="98" spans="1:12" ht="20.25">
      <c r="A98" s="8">
        <v>92</v>
      </c>
      <c r="B98" s="16" t="s">
        <v>87</v>
      </c>
      <c r="C98" s="14">
        <v>46100</v>
      </c>
      <c r="D98" s="14">
        <v>46100</v>
      </c>
      <c r="E98" s="16" t="s">
        <v>45</v>
      </c>
      <c r="F98" s="22" t="s">
        <v>106</v>
      </c>
      <c r="G98" s="14">
        <v>46100</v>
      </c>
      <c r="H98" s="22" t="s">
        <v>106</v>
      </c>
      <c r="I98" s="14">
        <v>46100</v>
      </c>
      <c r="J98" s="8" t="s">
        <v>66</v>
      </c>
      <c r="K98" s="16">
        <v>68099284420</v>
      </c>
      <c r="L98" s="19">
        <v>244242</v>
      </c>
    </row>
    <row r="99" spans="1:12" ht="20.25">
      <c r="A99" s="8">
        <v>93</v>
      </c>
      <c r="B99" s="16" t="s">
        <v>87</v>
      </c>
      <c r="C99" s="14">
        <v>16170</v>
      </c>
      <c r="D99" s="14">
        <v>16170</v>
      </c>
      <c r="E99" s="16" t="s">
        <v>45</v>
      </c>
      <c r="F99" s="22" t="s">
        <v>106</v>
      </c>
      <c r="G99" s="15">
        <v>16170</v>
      </c>
      <c r="H99" s="22" t="s">
        <v>106</v>
      </c>
      <c r="I99" s="15">
        <v>16170</v>
      </c>
      <c r="J99" s="8" t="s">
        <v>66</v>
      </c>
      <c r="K99" s="16">
        <v>68099284629</v>
      </c>
      <c r="L99" s="19">
        <v>244242</v>
      </c>
    </row>
    <row r="100" spans="1:12" ht="20.25">
      <c r="A100" s="8">
        <v>94</v>
      </c>
      <c r="B100" s="16" t="s">
        <v>87</v>
      </c>
      <c r="C100" s="14">
        <v>37000</v>
      </c>
      <c r="D100" s="14">
        <v>37000</v>
      </c>
      <c r="E100" s="16" t="s">
        <v>45</v>
      </c>
      <c r="F100" s="22" t="s">
        <v>106</v>
      </c>
      <c r="G100" s="14">
        <v>37000</v>
      </c>
      <c r="H100" s="22" t="s">
        <v>106</v>
      </c>
      <c r="I100" s="14">
        <v>37000</v>
      </c>
      <c r="J100" s="8" t="s">
        <v>66</v>
      </c>
      <c r="K100" s="16">
        <v>68099287860</v>
      </c>
      <c r="L100" s="19">
        <v>244242</v>
      </c>
    </row>
    <row r="101" spans="1:12" ht="20.25">
      <c r="A101" s="8">
        <v>95</v>
      </c>
      <c r="B101" s="16" t="s">
        <v>87</v>
      </c>
      <c r="C101" s="15">
        <v>13525</v>
      </c>
      <c r="D101" s="15">
        <v>13525</v>
      </c>
      <c r="E101" s="16" t="s">
        <v>45</v>
      </c>
      <c r="F101" s="22" t="s">
        <v>106</v>
      </c>
      <c r="G101" s="15">
        <v>13525</v>
      </c>
      <c r="H101" s="22" t="s">
        <v>106</v>
      </c>
      <c r="I101" s="15">
        <v>13525</v>
      </c>
      <c r="J101" s="8" t="s">
        <v>66</v>
      </c>
      <c r="K101" s="16">
        <v>68099287870</v>
      </c>
      <c r="L101" s="19">
        <v>244242</v>
      </c>
    </row>
    <row r="102" spans="1:12" ht="20.25">
      <c r="A102" s="8">
        <v>96</v>
      </c>
      <c r="B102" s="16" t="s">
        <v>87</v>
      </c>
      <c r="C102" s="14">
        <v>70430</v>
      </c>
      <c r="D102" s="14">
        <v>70430</v>
      </c>
      <c r="E102" s="16" t="s">
        <v>45</v>
      </c>
      <c r="F102" s="22" t="s">
        <v>106</v>
      </c>
      <c r="G102" s="14">
        <v>70430</v>
      </c>
      <c r="H102" s="22" t="s">
        <v>106</v>
      </c>
      <c r="I102" s="14">
        <v>70430</v>
      </c>
      <c r="J102" s="8" t="s">
        <v>66</v>
      </c>
      <c r="K102" s="16">
        <v>68099287903</v>
      </c>
      <c r="L102" s="19">
        <v>244242</v>
      </c>
    </row>
    <row r="103" spans="1:12" ht="20.25">
      <c r="A103" s="8">
        <v>97</v>
      </c>
      <c r="B103" s="16" t="s">
        <v>153</v>
      </c>
      <c r="C103" s="14">
        <v>207000</v>
      </c>
      <c r="D103" s="14">
        <v>207000</v>
      </c>
      <c r="E103" s="16" t="s">
        <v>45</v>
      </c>
      <c r="F103" s="16" t="s">
        <v>623</v>
      </c>
      <c r="G103" s="15">
        <v>205440</v>
      </c>
      <c r="H103" s="16" t="s">
        <v>623</v>
      </c>
      <c r="I103" s="15">
        <v>205440</v>
      </c>
      <c r="J103" s="8" t="s">
        <v>66</v>
      </c>
      <c r="K103" s="16">
        <v>68089712908</v>
      </c>
      <c r="L103" s="19">
        <v>244243</v>
      </c>
    </row>
    <row r="104" spans="1:12" ht="20.25">
      <c r="A104" s="8">
        <v>98</v>
      </c>
      <c r="B104" s="22" t="s">
        <v>546</v>
      </c>
      <c r="C104" s="14">
        <v>128000</v>
      </c>
      <c r="D104" s="14">
        <v>128000</v>
      </c>
      <c r="E104" s="16" t="s">
        <v>45</v>
      </c>
      <c r="F104" s="22" t="s">
        <v>106</v>
      </c>
      <c r="G104" s="14">
        <v>128000</v>
      </c>
      <c r="H104" s="22" t="s">
        <v>106</v>
      </c>
      <c r="I104" s="14">
        <v>128000</v>
      </c>
      <c r="J104" s="8" t="s">
        <v>66</v>
      </c>
      <c r="K104" s="16">
        <v>68099281621</v>
      </c>
      <c r="L104" s="19">
        <v>244243</v>
      </c>
    </row>
    <row r="105" spans="1:12" ht="20.25">
      <c r="A105" s="8">
        <v>99</v>
      </c>
      <c r="B105" s="16" t="s">
        <v>558</v>
      </c>
      <c r="C105" s="14">
        <v>580</v>
      </c>
      <c r="D105" s="14">
        <v>580</v>
      </c>
      <c r="E105" s="16" t="s">
        <v>45</v>
      </c>
      <c r="F105" s="22" t="s">
        <v>92</v>
      </c>
      <c r="G105" s="15">
        <v>580</v>
      </c>
      <c r="H105" s="22" t="s">
        <v>92</v>
      </c>
      <c r="I105" s="15">
        <v>580</v>
      </c>
      <c r="J105" s="8" t="s">
        <v>66</v>
      </c>
      <c r="K105" s="16">
        <v>68099355280</v>
      </c>
      <c r="L105" s="19">
        <v>244244</v>
      </c>
    </row>
    <row r="106" spans="1:12" ht="20.25">
      <c r="A106" s="8">
        <v>100</v>
      </c>
      <c r="B106" s="16" t="s">
        <v>559</v>
      </c>
      <c r="C106" s="14">
        <v>1230</v>
      </c>
      <c r="D106" s="14">
        <v>1230</v>
      </c>
      <c r="E106" s="16" t="s">
        <v>45</v>
      </c>
      <c r="F106" s="22" t="s">
        <v>47</v>
      </c>
      <c r="G106" s="15">
        <v>1230</v>
      </c>
      <c r="H106" s="22" t="s">
        <v>47</v>
      </c>
      <c r="I106" s="15">
        <v>1230</v>
      </c>
      <c r="J106" s="8" t="s">
        <v>66</v>
      </c>
      <c r="K106" s="16">
        <v>68099355278</v>
      </c>
      <c r="L106" s="19">
        <v>244244</v>
      </c>
    </row>
    <row r="107" spans="1:12" ht="20.25">
      <c r="A107" s="8">
        <v>101</v>
      </c>
      <c r="B107" s="22" t="s">
        <v>560</v>
      </c>
      <c r="C107" s="14">
        <v>5500</v>
      </c>
      <c r="D107" s="14">
        <v>5500</v>
      </c>
      <c r="E107" s="16" t="s">
        <v>45</v>
      </c>
      <c r="F107" s="22" t="s">
        <v>92</v>
      </c>
      <c r="G107" s="15">
        <v>5500</v>
      </c>
      <c r="H107" s="22" t="s">
        <v>92</v>
      </c>
      <c r="I107" s="15">
        <v>5500</v>
      </c>
      <c r="J107" s="8" t="s">
        <v>66</v>
      </c>
      <c r="K107" s="16">
        <v>68099392618</v>
      </c>
      <c r="L107" s="19">
        <v>244244</v>
      </c>
    </row>
    <row r="108" spans="1:12" ht="20.25">
      <c r="A108" s="8">
        <v>102</v>
      </c>
      <c r="B108" s="22" t="s">
        <v>561</v>
      </c>
      <c r="C108" s="14">
        <v>33800</v>
      </c>
      <c r="D108" s="14">
        <v>33800</v>
      </c>
      <c r="E108" s="16" t="s">
        <v>45</v>
      </c>
      <c r="F108" s="22" t="s">
        <v>92</v>
      </c>
      <c r="G108" s="15">
        <v>33800</v>
      </c>
      <c r="H108" s="22" t="s">
        <v>92</v>
      </c>
      <c r="I108" s="15">
        <v>33800</v>
      </c>
      <c r="J108" s="8" t="s">
        <v>66</v>
      </c>
      <c r="K108" s="16">
        <v>68099392627</v>
      </c>
      <c r="L108" s="19">
        <v>244244</v>
      </c>
    </row>
    <row r="109" spans="1:12" ht="20.25">
      <c r="A109" s="8">
        <v>103</v>
      </c>
      <c r="B109" s="16" t="s">
        <v>562</v>
      </c>
      <c r="C109" s="14">
        <v>27000</v>
      </c>
      <c r="D109" s="14">
        <v>27000</v>
      </c>
      <c r="E109" s="16" t="s">
        <v>45</v>
      </c>
      <c r="F109" s="16" t="s">
        <v>112</v>
      </c>
      <c r="G109" s="15">
        <v>27000</v>
      </c>
      <c r="H109" s="16" t="s">
        <v>112</v>
      </c>
      <c r="I109" s="15">
        <v>27000</v>
      </c>
      <c r="J109" s="8" t="s">
        <v>66</v>
      </c>
      <c r="K109" s="16">
        <v>68099323865</v>
      </c>
      <c r="L109" s="19">
        <v>244244</v>
      </c>
    </row>
    <row r="110" spans="1:12" ht="20.25">
      <c r="A110" s="8">
        <v>104</v>
      </c>
      <c r="B110" s="16" t="s">
        <v>33</v>
      </c>
      <c r="C110" s="14">
        <v>19200</v>
      </c>
      <c r="D110" s="14">
        <v>19200</v>
      </c>
      <c r="E110" s="16" t="s">
        <v>45</v>
      </c>
      <c r="F110" s="16" t="s">
        <v>134</v>
      </c>
      <c r="G110" s="15">
        <v>19200</v>
      </c>
      <c r="H110" s="16" t="s">
        <v>134</v>
      </c>
      <c r="I110" s="15">
        <v>19200</v>
      </c>
      <c r="J110" s="8" t="s">
        <v>66</v>
      </c>
      <c r="K110" s="16">
        <v>68099324270</v>
      </c>
      <c r="L110" s="19">
        <v>244244</v>
      </c>
    </row>
    <row r="111" spans="1:12" ht="20.25">
      <c r="A111" s="8">
        <v>105</v>
      </c>
      <c r="B111" s="16" t="s">
        <v>563</v>
      </c>
      <c r="C111" s="14">
        <v>76000</v>
      </c>
      <c r="D111" s="14">
        <v>76000</v>
      </c>
      <c r="E111" s="16" t="s">
        <v>45</v>
      </c>
      <c r="F111" s="16" t="s">
        <v>621</v>
      </c>
      <c r="G111" s="15">
        <v>76000</v>
      </c>
      <c r="H111" s="16" t="s">
        <v>621</v>
      </c>
      <c r="I111" s="15">
        <v>76000</v>
      </c>
      <c r="J111" s="8" t="s">
        <v>66</v>
      </c>
      <c r="K111" s="16">
        <v>68099352680</v>
      </c>
      <c r="L111" s="19">
        <v>244244</v>
      </c>
    </row>
    <row r="112" spans="1:12" ht="20.25">
      <c r="A112" s="8">
        <v>106</v>
      </c>
      <c r="B112" s="16" t="s">
        <v>564</v>
      </c>
      <c r="C112" s="14">
        <v>94111</v>
      </c>
      <c r="D112" s="14">
        <v>94111</v>
      </c>
      <c r="E112" s="16" t="s">
        <v>45</v>
      </c>
      <c r="F112" s="22" t="s">
        <v>106</v>
      </c>
      <c r="G112" s="15">
        <v>89171</v>
      </c>
      <c r="H112" s="22" t="s">
        <v>106</v>
      </c>
      <c r="I112" s="15">
        <v>89171</v>
      </c>
      <c r="J112" s="8" t="s">
        <v>66</v>
      </c>
      <c r="K112" s="16">
        <v>68099353601</v>
      </c>
      <c r="L112" s="19">
        <v>244244</v>
      </c>
    </row>
    <row r="113" spans="1:12" ht="20.25">
      <c r="A113" s="8">
        <v>107</v>
      </c>
      <c r="B113" s="16" t="s">
        <v>564</v>
      </c>
      <c r="C113" s="14">
        <v>23292</v>
      </c>
      <c r="D113" s="14">
        <v>23292</v>
      </c>
      <c r="E113" s="16" t="s">
        <v>45</v>
      </c>
      <c r="F113" s="22" t="s">
        <v>106</v>
      </c>
      <c r="G113" s="15">
        <v>23112</v>
      </c>
      <c r="H113" s="22" t="s">
        <v>106</v>
      </c>
      <c r="I113" s="15">
        <v>23112</v>
      </c>
      <c r="J113" s="8" t="s">
        <v>66</v>
      </c>
      <c r="K113" s="16">
        <v>68099353661</v>
      </c>
      <c r="L113" s="19">
        <v>244244</v>
      </c>
    </row>
    <row r="114" spans="1:12" ht="20.25">
      <c r="A114" s="8">
        <v>108</v>
      </c>
      <c r="B114" s="16" t="s">
        <v>87</v>
      </c>
      <c r="C114" s="15">
        <v>5988</v>
      </c>
      <c r="D114" s="15">
        <v>5988</v>
      </c>
      <c r="E114" s="16" t="s">
        <v>45</v>
      </c>
      <c r="F114" s="22" t="s">
        <v>106</v>
      </c>
      <c r="G114" s="15">
        <v>5988</v>
      </c>
      <c r="H114" s="22" t="s">
        <v>106</v>
      </c>
      <c r="I114" s="15">
        <v>5988</v>
      </c>
      <c r="J114" s="8" t="s">
        <v>66</v>
      </c>
      <c r="K114" s="16">
        <v>68099353719</v>
      </c>
      <c r="L114" s="19">
        <v>244244</v>
      </c>
    </row>
    <row r="115" spans="1:12" ht="20.25">
      <c r="A115" s="8">
        <v>109</v>
      </c>
      <c r="B115" s="16" t="s">
        <v>87</v>
      </c>
      <c r="C115" s="14">
        <v>29080</v>
      </c>
      <c r="D115" s="14">
        <v>29080</v>
      </c>
      <c r="E115" s="16" t="s">
        <v>45</v>
      </c>
      <c r="F115" s="22" t="s">
        <v>106</v>
      </c>
      <c r="G115" s="14">
        <v>29080</v>
      </c>
      <c r="H115" s="22" t="s">
        <v>106</v>
      </c>
      <c r="I115" s="14">
        <v>29080</v>
      </c>
      <c r="J115" s="8" t="s">
        <v>66</v>
      </c>
      <c r="K115" s="16">
        <v>68099353759</v>
      </c>
      <c r="L115" s="19">
        <v>244244</v>
      </c>
    </row>
    <row r="116" spans="1:12" ht="20.25">
      <c r="A116" s="8">
        <v>110</v>
      </c>
      <c r="B116" s="16" t="s">
        <v>90</v>
      </c>
      <c r="C116" s="15">
        <v>34408</v>
      </c>
      <c r="D116" s="15">
        <v>34408</v>
      </c>
      <c r="E116" s="16" t="s">
        <v>45</v>
      </c>
      <c r="F116" s="22" t="s">
        <v>92</v>
      </c>
      <c r="G116" s="15">
        <v>34408</v>
      </c>
      <c r="H116" s="22" t="s">
        <v>92</v>
      </c>
      <c r="I116" s="15">
        <v>34408</v>
      </c>
      <c r="J116" s="8" t="s">
        <v>66</v>
      </c>
      <c r="K116" s="16">
        <v>68099355294</v>
      </c>
      <c r="L116" s="19">
        <v>244244</v>
      </c>
    </row>
    <row r="117" spans="1:12" ht="20.25">
      <c r="A117" s="8">
        <v>111</v>
      </c>
      <c r="B117" s="22" t="s">
        <v>546</v>
      </c>
      <c r="C117" s="14">
        <v>120000</v>
      </c>
      <c r="D117" s="14">
        <v>120000</v>
      </c>
      <c r="E117" s="16" t="s">
        <v>45</v>
      </c>
      <c r="F117" s="16" t="s">
        <v>624</v>
      </c>
      <c r="G117" s="14">
        <v>120000</v>
      </c>
      <c r="H117" s="16" t="s">
        <v>624</v>
      </c>
      <c r="I117" s="14">
        <v>120000</v>
      </c>
      <c r="J117" s="8" t="s">
        <v>66</v>
      </c>
      <c r="K117" s="16">
        <v>68089274557</v>
      </c>
      <c r="L117" s="19">
        <v>244232</v>
      </c>
    </row>
    <row r="118" spans="1:12" ht="20.25">
      <c r="A118" s="8">
        <v>112</v>
      </c>
      <c r="B118" s="22" t="s">
        <v>546</v>
      </c>
      <c r="C118" s="14">
        <v>120000</v>
      </c>
      <c r="D118" s="14">
        <v>120000</v>
      </c>
      <c r="E118" s="16" t="s">
        <v>45</v>
      </c>
      <c r="F118" s="16" t="s">
        <v>624</v>
      </c>
      <c r="G118" s="14">
        <v>120000</v>
      </c>
      <c r="H118" s="16" t="s">
        <v>624</v>
      </c>
      <c r="I118" s="14">
        <v>120000</v>
      </c>
      <c r="J118" s="8" t="s">
        <v>66</v>
      </c>
      <c r="K118" s="16">
        <v>68089278204</v>
      </c>
      <c r="L118" s="19">
        <v>244232</v>
      </c>
    </row>
    <row r="119" spans="1:12" ht="20.25">
      <c r="A119" s="8">
        <v>113</v>
      </c>
      <c r="B119" s="22" t="s">
        <v>546</v>
      </c>
      <c r="C119" s="14">
        <v>120000</v>
      </c>
      <c r="D119" s="14">
        <v>120000</v>
      </c>
      <c r="E119" s="16" t="s">
        <v>45</v>
      </c>
      <c r="F119" s="16" t="s">
        <v>624</v>
      </c>
      <c r="G119" s="14">
        <v>120000</v>
      </c>
      <c r="H119" s="16" t="s">
        <v>624</v>
      </c>
      <c r="I119" s="14">
        <v>120000</v>
      </c>
      <c r="J119" s="8" t="s">
        <v>66</v>
      </c>
      <c r="K119" s="16">
        <v>68069256274</v>
      </c>
      <c r="L119" s="19">
        <v>244232</v>
      </c>
    </row>
    <row r="120" spans="1:12" ht="20.25">
      <c r="A120" s="8">
        <v>114</v>
      </c>
      <c r="B120" s="22" t="s">
        <v>546</v>
      </c>
      <c r="C120" s="14">
        <v>120000</v>
      </c>
      <c r="D120" s="14">
        <v>120000</v>
      </c>
      <c r="E120" s="16" t="s">
        <v>45</v>
      </c>
      <c r="F120" s="16" t="s">
        <v>624</v>
      </c>
      <c r="G120" s="14">
        <v>120000</v>
      </c>
      <c r="H120" s="16" t="s">
        <v>624</v>
      </c>
      <c r="I120" s="14">
        <v>120000</v>
      </c>
      <c r="J120" s="8" t="s">
        <v>66</v>
      </c>
      <c r="K120" s="16">
        <v>68069150932</v>
      </c>
      <c r="L120" s="19">
        <v>244232</v>
      </c>
    </row>
    <row r="121" spans="1:12" ht="20.25">
      <c r="A121" s="8">
        <v>115</v>
      </c>
      <c r="B121" s="16" t="s">
        <v>170</v>
      </c>
      <c r="C121" s="14">
        <v>89500</v>
      </c>
      <c r="D121" s="14">
        <v>89500</v>
      </c>
      <c r="E121" s="16" t="s">
        <v>45</v>
      </c>
      <c r="F121" s="22" t="s">
        <v>106</v>
      </c>
      <c r="G121" s="15">
        <v>82750</v>
      </c>
      <c r="H121" s="22" t="s">
        <v>106</v>
      </c>
      <c r="I121" s="15">
        <v>82750</v>
      </c>
      <c r="J121" s="8" t="s">
        <v>66</v>
      </c>
      <c r="K121" s="16">
        <v>68089547786</v>
      </c>
      <c r="L121" s="19">
        <v>244232</v>
      </c>
    </row>
    <row r="122" spans="1:12" ht="20.25">
      <c r="A122" s="8">
        <v>116</v>
      </c>
      <c r="B122" s="16" t="s">
        <v>153</v>
      </c>
      <c r="C122" s="14">
        <v>86800</v>
      </c>
      <c r="D122" s="14">
        <v>86800</v>
      </c>
      <c r="E122" s="16" t="s">
        <v>45</v>
      </c>
      <c r="F122" s="16" t="s">
        <v>114</v>
      </c>
      <c r="G122" s="15">
        <v>85800</v>
      </c>
      <c r="H122" s="16" t="s">
        <v>114</v>
      </c>
      <c r="I122" s="15">
        <v>85800</v>
      </c>
      <c r="J122" s="8" t="s">
        <v>66</v>
      </c>
      <c r="K122" s="16">
        <v>68089712557</v>
      </c>
      <c r="L122" s="19">
        <v>244232</v>
      </c>
    </row>
    <row r="123" spans="1:12" ht="20.25">
      <c r="A123" s="8">
        <v>117</v>
      </c>
      <c r="B123" s="16" t="s">
        <v>552</v>
      </c>
      <c r="C123" s="14">
        <v>67500</v>
      </c>
      <c r="D123" s="14">
        <v>67500</v>
      </c>
      <c r="E123" s="16" t="s">
        <v>45</v>
      </c>
      <c r="F123" s="22" t="s">
        <v>47</v>
      </c>
      <c r="G123" s="15">
        <v>67500</v>
      </c>
      <c r="H123" s="22" t="s">
        <v>47</v>
      </c>
      <c r="I123" s="15">
        <v>67500</v>
      </c>
      <c r="J123" s="8" t="s">
        <v>66</v>
      </c>
      <c r="K123" s="16">
        <v>68079449829</v>
      </c>
      <c r="L123" s="19">
        <v>244232</v>
      </c>
    </row>
    <row r="124" spans="1:12" ht="20.25">
      <c r="A124" s="8">
        <v>118</v>
      </c>
      <c r="B124" s="16" t="s">
        <v>308</v>
      </c>
      <c r="C124" s="14">
        <v>18000</v>
      </c>
      <c r="D124" s="14">
        <v>18000</v>
      </c>
      <c r="E124" s="16" t="s">
        <v>45</v>
      </c>
      <c r="F124" s="16" t="s">
        <v>625</v>
      </c>
      <c r="G124" s="15">
        <v>13479.86</v>
      </c>
      <c r="H124" s="16" t="s">
        <v>625</v>
      </c>
      <c r="I124" s="15">
        <v>13479.86</v>
      </c>
      <c r="J124" s="8" t="s">
        <v>66</v>
      </c>
      <c r="K124" s="16">
        <v>68099247143</v>
      </c>
      <c r="L124" s="19">
        <v>244236</v>
      </c>
    </row>
    <row r="125" spans="1:12" ht="20.25">
      <c r="A125" s="8">
        <v>119</v>
      </c>
      <c r="B125" s="16" t="s">
        <v>565</v>
      </c>
      <c r="C125" s="14">
        <v>2250</v>
      </c>
      <c r="D125" s="14">
        <v>2250</v>
      </c>
      <c r="E125" s="16" t="s">
        <v>45</v>
      </c>
      <c r="F125" s="22" t="s">
        <v>106</v>
      </c>
      <c r="G125" s="14">
        <v>2250</v>
      </c>
      <c r="H125" s="22" t="s">
        <v>106</v>
      </c>
      <c r="I125" s="14">
        <v>2250</v>
      </c>
      <c r="J125" s="8" t="s">
        <v>66</v>
      </c>
      <c r="K125" s="16">
        <v>68099599217</v>
      </c>
      <c r="L125" s="19">
        <v>244251</v>
      </c>
    </row>
    <row r="126" spans="1:12" ht="20.25">
      <c r="A126" s="8">
        <v>120</v>
      </c>
      <c r="B126" s="16" t="s">
        <v>89</v>
      </c>
      <c r="C126" s="14">
        <v>42250</v>
      </c>
      <c r="D126" s="14">
        <v>42250</v>
      </c>
      <c r="E126" s="16" t="s">
        <v>45</v>
      </c>
      <c r="F126" s="16" t="s">
        <v>202</v>
      </c>
      <c r="G126" s="15">
        <v>42250</v>
      </c>
      <c r="H126" s="16" t="s">
        <v>202</v>
      </c>
      <c r="I126" s="15">
        <v>42250</v>
      </c>
      <c r="J126" s="8" t="s">
        <v>66</v>
      </c>
      <c r="K126" s="16">
        <v>68089259257</v>
      </c>
      <c r="L126" s="19">
        <v>244231</v>
      </c>
    </row>
    <row r="127" spans="1:12" ht="20.25">
      <c r="A127" s="8">
        <v>121</v>
      </c>
      <c r="B127" s="16" t="s">
        <v>82</v>
      </c>
      <c r="C127" s="14">
        <v>8791</v>
      </c>
      <c r="D127" s="14">
        <v>8791</v>
      </c>
      <c r="E127" s="16" t="s">
        <v>45</v>
      </c>
      <c r="F127" s="16" t="s">
        <v>105</v>
      </c>
      <c r="G127" s="14">
        <v>8791</v>
      </c>
      <c r="H127" s="16" t="s">
        <v>105</v>
      </c>
      <c r="I127" s="14">
        <v>8791</v>
      </c>
      <c r="J127" s="8" t="s">
        <v>66</v>
      </c>
      <c r="K127" s="16">
        <v>68089259601</v>
      </c>
      <c r="L127" s="19">
        <v>244231</v>
      </c>
    </row>
    <row r="128" spans="1:12" ht="20.25">
      <c r="A128" s="8">
        <v>122</v>
      </c>
      <c r="B128" s="16" t="s">
        <v>88</v>
      </c>
      <c r="C128" s="14">
        <v>14600</v>
      </c>
      <c r="D128" s="14">
        <v>14600</v>
      </c>
      <c r="E128" s="16" t="s">
        <v>45</v>
      </c>
      <c r="F128" s="16" t="s">
        <v>105</v>
      </c>
      <c r="G128" s="15">
        <v>14600</v>
      </c>
      <c r="H128" s="16" t="s">
        <v>105</v>
      </c>
      <c r="I128" s="15">
        <v>14600</v>
      </c>
      <c r="J128" s="8" t="s">
        <v>66</v>
      </c>
      <c r="K128" s="16">
        <v>68089259120</v>
      </c>
      <c r="L128" s="19">
        <v>244231</v>
      </c>
    </row>
    <row r="129" spans="1:12" ht="20.25">
      <c r="A129" s="8">
        <v>123</v>
      </c>
      <c r="B129" s="22" t="s">
        <v>566</v>
      </c>
      <c r="C129" s="14">
        <v>875</v>
      </c>
      <c r="D129" s="14">
        <v>875</v>
      </c>
      <c r="E129" s="16" t="s">
        <v>45</v>
      </c>
      <c r="F129" s="22" t="s">
        <v>106</v>
      </c>
      <c r="G129" s="15">
        <v>875</v>
      </c>
      <c r="H129" s="22" t="s">
        <v>106</v>
      </c>
      <c r="I129" s="15">
        <v>875</v>
      </c>
      <c r="J129" s="8" t="s">
        <v>66</v>
      </c>
      <c r="K129" s="16">
        <v>68089264653</v>
      </c>
      <c r="L129" s="19">
        <v>244231</v>
      </c>
    </row>
    <row r="130" spans="1:12" ht="20.25">
      <c r="A130" s="8">
        <v>124</v>
      </c>
      <c r="B130" s="16" t="s">
        <v>567</v>
      </c>
      <c r="C130" s="15">
        <v>1200</v>
      </c>
      <c r="D130" s="15">
        <v>1200</v>
      </c>
      <c r="E130" s="16" t="s">
        <v>45</v>
      </c>
      <c r="F130" s="22" t="s">
        <v>61</v>
      </c>
      <c r="G130" s="15">
        <v>1200</v>
      </c>
      <c r="H130" s="22" t="s">
        <v>61</v>
      </c>
      <c r="I130" s="15">
        <v>1200</v>
      </c>
      <c r="J130" s="8" t="s">
        <v>66</v>
      </c>
      <c r="K130" s="16">
        <v>68089264975</v>
      </c>
      <c r="L130" s="19">
        <v>244231</v>
      </c>
    </row>
    <row r="131" spans="1:12" ht="20.25">
      <c r="A131" s="8">
        <v>125</v>
      </c>
      <c r="B131" s="16" t="s">
        <v>89</v>
      </c>
      <c r="C131" s="14">
        <v>45500</v>
      </c>
      <c r="D131" s="14">
        <v>45500</v>
      </c>
      <c r="E131" s="16" t="s">
        <v>45</v>
      </c>
      <c r="F131" s="16" t="s">
        <v>202</v>
      </c>
      <c r="G131" s="15">
        <v>45500</v>
      </c>
      <c r="H131" s="16" t="s">
        <v>202</v>
      </c>
      <c r="I131" s="15">
        <v>45500</v>
      </c>
      <c r="J131" s="8" t="s">
        <v>66</v>
      </c>
      <c r="K131" s="16">
        <v>68089711956</v>
      </c>
      <c r="L131" s="19">
        <v>244235</v>
      </c>
    </row>
    <row r="132" spans="1:12" ht="20.25">
      <c r="A132" s="8">
        <v>126</v>
      </c>
      <c r="B132" s="16" t="s">
        <v>15</v>
      </c>
      <c r="C132" s="14">
        <v>3848</v>
      </c>
      <c r="D132" s="14">
        <v>3848</v>
      </c>
      <c r="E132" s="16" t="s">
        <v>45</v>
      </c>
      <c r="F132" s="22" t="s">
        <v>61</v>
      </c>
      <c r="G132" s="15">
        <v>3848</v>
      </c>
      <c r="H132" s="22" t="s">
        <v>61</v>
      </c>
      <c r="I132" s="15">
        <v>3848</v>
      </c>
      <c r="J132" s="8" t="s">
        <v>66</v>
      </c>
      <c r="K132" s="16">
        <v>68099128956</v>
      </c>
      <c r="L132" s="19">
        <v>244235</v>
      </c>
    </row>
    <row r="133" spans="1:12" ht="20.25">
      <c r="A133" s="8">
        <v>127</v>
      </c>
      <c r="B133" s="16" t="s">
        <v>31</v>
      </c>
      <c r="C133" s="14">
        <v>19995</v>
      </c>
      <c r="D133" s="14">
        <v>19995</v>
      </c>
      <c r="E133" s="16" t="s">
        <v>45</v>
      </c>
      <c r="F133" s="16" t="s">
        <v>113</v>
      </c>
      <c r="G133" s="14">
        <v>19995</v>
      </c>
      <c r="H133" s="16" t="s">
        <v>113</v>
      </c>
      <c r="I133" s="14">
        <v>19995</v>
      </c>
      <c r="J133" s="8" t="s">
        <v>66</v>
      </c>
      <c r="K133" s="16">
        <v>68099129663</v>
      </c>
      <c r="L133" s="19">
        <v>244235</v>
      </c>
    </row>
    <row r="134" spans="1:12" ht="20.25">
      <c r="A134" s="8">
        <v>128</v>
      </c>
      <c r="B134" s="16" t="s">
        <v>568</v>
      </c>
      <c r="C134" s="15">
        <v>21260</v>
      </c>
      <c r="D134" s="15">
        <v>21260</v>
      </c>
      <c r="E134" s="16" t="s">
        <v>45</v>
      </c>
      <c r="F134" s="16" t="s">
        <v>104</v>
      </c>
      <c r="G134" s="15">
        <v>21260</v>
      </c>
      <c r="H134" s="16" t="s">
        <v>104</v>
      </c>
      <c r="I134" s="15">
        <v>21260</v>
      </c>
      <c r="J134" s="8" t="s">
        <v>66</v>
      </c>
      <c r="K134" s="16">
        <v>68099202215</v>
      </c>
      <c r="L134" s="19">
        <v>244238</v>
      </c>
    </row>
    <row r="135" spans="1:12" ht="20.25">
      <c r="A135" s="8">
        <v>129</v>
      </c>
      <c r="B135" s="16" t="s">
        <v>569</v>
      </c>
      <c r="C135" s="14">
        <v>94500</v>
      </c>
      <c r="D135" s="14">
        <v>94500</v>
      </c>
      <c r="E135" s="16" t="s">
        <v>45</v>
      </c>
      <c r="F135" s="22" t="s">
        <v>92</v>
      </c>
      <c r="G135" s="14">
        <v>94500</v>
      </c>
      <c r="H135" s="22" t="s">
        <v>92</v>
      </c>
      <c r="I135" s="14">
        <v>94500</v>
      </c>
      <c r="J135" s="8" t="s">
        <v>66</v>
      </c>
      <c r="K135" s="16">
        <v>68089547972</v>
      </c>
      <c r="L135" s="19">
        <v>244238</v>
      </c>
    </row>
    <row r="136" spans="1:12" ht="20.25">
      <c r="A136" s="8">
        <v>130</v>
      </c>
      <c r="B136" s="16" t="s">
        <v>570</v>
      </c>
      <c r="C136" s="15">
        <v>10000</v>
      </c>
      <c r="D136" s="15">
        <v>10000</v>
      </c>
      <c r="E136" s="16" t="s">
        <v>45</v>
      </c>
      <c r="F136" s="16" t="s">
        <v>104</v>
      </c>
      <c r="G136" s="15">
        <v>10000</v>
      </c>
      <c r="H136" s="16" t="s">
        <v>104</v>
      </c>
      <c r="I136" s="15">
        <v>10000</v>
      </c>
      <c r="J136" s="8" t="s">
        <v>66</v>
      </c>
      <c r="K136" s="16">
        <v>68089017146</v>
      </c>
      <c r="L136" s="19">
        <v>244238</v>
      </c>
    </row>
    <row r="137" spans="1:12" ht="20.25">
      <c r="A137" s="8">
        <v>131</v>
      </c>
      <c r="B137" s="16" t="s">
        <v>26</v>
      </c>
      <c r="C137" s="14">
        <v>5150</v>
      </c>
      <c r="D137" s="14">
        <v>5150</v>
      </c>
      <c r="E137" s="16" t="s">
        <v>45</v>
      </c>
      <c r="F137" s="22" t="s">
        <v>61</v>
      </c>
      <c r="G137" s="14">
        <v>5150</v>
      </c>
      <c r="H137" s="22" t="s">
        <v>61</v>
      </c>
      <c r="I137" s="14">
        <v>5150</v>
      </c>
      <c r="J137" s="8" t="s">
        <v>66</v>
      </c>
      <c r="K137" s="17" t="s">
        <v>630</v>
      </c>
      <c r="L137" s="19">
        <v>244238</v>
      </c>
    </row>
    <row r="138" spans="1:12" ht="20.25">
      <c r="A138" s="8">
        <v>132</v>
      </c>
      <c r="B138" s="16" t="s">
        <v>168</v>
      </c>
      <c r="C138" s="15">
        <v>2420</v>
      </c>
      <c r="D138" s="15">
        <v>2420</v>
      </c>
      <c r="E138" s="16" t="s">
        <v>45</v>
      </c>
      <c r="F138" s="16" t="s">
        <v>48</v>
      </c>
      <c r="G138" s="15">
        <v>2420</v>
      </c>
      <c r="H138" s="16" t="s">
        <v>48</v>
      </c>
      <c r="I138" s="15">
        <v>2420</v>
      </c>
      <c r="J138" s="8" t="s">
        <v>66</v>
      </c>
      <c r="K138" s="16">
        <v>68089548156</v>
      </c>
      <c r="L138" s="19">
        <v>244238</v>
      </c>
    </row>
    <row r="139" spans="1:12" ht="20.25">
      <c r="A139" s="8">
        <v>133</v>
      </c>
      <c r="B139" s="16" t="s">
        <v>571</v>
      </c>
      <c r="C139" s="14">
        <v>57500</v>
      </c>
      <c r="D139" s="14">
        <v>57500</v>
      </c>
      <c r="E139" s="16" t="s">
        <v>45</v>
      </c>
      <c r="F139" s="16" t="s">
        <v>59</v>
      </c>
      <c r="G139" s="15">
        <v>57500</v>
      </c>
      <c r="H139" s="16" t="s">
        <v>59</v>
      </c>
      <c r="I139" s="15">
        <v>57500</v>
      </c>
      <c r="J139" s="8" t="s">
        <v>66</v>
      </c>
      <c r="K139" s="16">
        <v>68089259810</v>
      </c>
      <c r="L139" s="19">
        <v>244238</v>
      </c>
    </row>
    <row r="140" spans="1:12" ht="20.25">
      <c r="A140" s="8">
        <v>134</v>
      </c>
      <c r="B140" s="16" t="s">
        <v>572</v>
      </c>
      <c r="C140" s="15">
        <v>16300</v>
      </c>
      <c r="D140" s="15">
        <v>16300</v>
      </c>
      <c r="E140" s="16" t="s">
        <v>45</v>
      </c>
      <c r="F140" s="22" t="s">
        <v>47</v>
      </c>
      <c r="G140" s="15">
        <v>16300</v>
      </c>
      <c r="H140" s="22" t="s">
        <v>47</v>
      </c>
      <c r="I140" s="15">
        <v>16300</v>
      </c>
      <c r="J140" s="8" t="s">
        <v>66</v>
      </c>
      <c r="K140" s="16">
        <v>68099323758</v>
      </c>
      <c r="L140" s="19">
        <v>244244</v>
      </c>
    </row>
    <row r="141" spans="1:12" ht="20.25">
      <c r="A141" s="8">
        <v>135</v>
      </c>
      <c r="B141" s="16" t="s">
        <v>573</v>
      </c>
      <c r="C141" s="14">
        <v>22250</v>
      </c>
      <c r="D141" s="14">
        <v>22250</v>
      </c>
      <c r="E141" s="16" t="s">
        <v>45</v>
      </c>
      <c r="F141" s="16" t="s">
        <v>202</v>
      </c>
      <c r="G141" s="15">
        <v>22250</v>
      </c>
      <c r="H141" s="16" t="s">
        <v>202</v>
      </c>
      <c r="I141" s="15">
        <v>22250</v>
      </c>
      <c r="J141" s="8" t="s">
        <v>66</v>
      </c>
      <c r="K141" s="16">
        <v>68099323772</v>
      </c>
      <c r="L141" s="19">
        <v>244244</v>
      </c>
    </row>
    <row r="142" spans="1:12" ht="20.25">
      <c r="A142" s="8">
        <v>136</v>
      </c>
      <c r="B142" s="16" t="s">
        <v>43</v>
      </c>
      <c r="C142" s="15">
        <v>89180</v>
      </c>
      <c r="D142" s="15">
        <v>89180</v>
      </c>
      <c r="E142" s="16" t="s">
        <v>45</v>
      </c>
      <c r="F142" s="16" t="s">
        <v>202</v>
      </c>
      <c r="G142" s="15">
        <v>89180</v>
      </c>
      <c r="H142" s="16" t="s">
        <v>202</v>
      </c>
      <c r="I142" s="15">
        <v>89180</v>
      </c>
      <c r="J142" s="8" t="s">
        <v>66</v>
      </c>
      <c r="K142" s="16">
        <v>68099127868</v>
      </c>
      <c r="L142" s="19">
        <v>244244</v>
      </c>
    </row>
    <row r="143" spans="1:12" ht="20.25">
      <c r="A143" s="8">
        <v>137</v>
      </c>
      <c r="B143" s="16" t="s">
        <v>26</v>
      </c>
      <c r="C143" s="14">
        <v>16500</v>
      </c>
      <c r="D143" s="14">
        <v>16500</v>
      </c>
      <c r="E143" s="16" t="s">
        <v>45</v>
      </c>
      <c r="F143" s="16" t="s">
        <v>202</v>
      </c>
      <c r="G143" s="15">
        <v>16500</v>
      </c>
      <c r="H143" s="16" t="s">
        <v>202</v>
      </c>
      <c r="I143" s="15">
        <v>16500</v>
      </c>
      <c r="J143" s="8" t="s">
        <v>66</v>
      </c>
      <c r="K143" s="16">
        <v>68089016710</v>
      </c>
      <c r="L143" s="19">
        <v>244244</v>
      </c>
    </row>
    <row r="144" spans="1:12" ht="20.25">
      <c r="A144" s="8">
        <v>138</v>
      </c>
      <c r="B144" s="16" t="s">
        <v>574</v>
      </c>
      <c r="C144" s="15">
        <v>4800</v>
      </c>
      <c r="D144" s="15">
        <v>4800</v>
      </c>
      <c r="E144" s="16" t="s">
        <v>45</v>
      </c>
      <c r="F144" s="16" t="s">
        <v>138</v>
      </c>
      <c r="G144" s="15">
        <v>4800</v>
      </c>
      <c r="H144" s="16" t="s">
        <v>138</v>
      </c>
      <c r="I144" s="15">
        <v>4800</v>
      </c>
      <c r="J144" s="8" t="s">
        <v>66</v>
      </c>
      <c r="K144" s="16">
        <v>68089265283</v>
      </c>
      <c r="L144" s="19">
        <v>244246</v>
      </c>
    </row>
    <row r="145" spans="1:12" ht="20.25">
      <c r="A145" s="8">
        <v>139</v>
      </c>
      <c r="B145" s="16" t="s">
        <v>78</v>
      </c>
      <c r="C145" s="14">
        <v>5000</v>
      </c>
      <c r="D145" s="14">
        <v>5000</v>
      </c>
      <c r="E145" s="16" t="s">
        <v>45</v>
      </c>
      <c r="F145" s="16" t="s">
        <v>54</v>
      </c>
      <c r="G145" s="14">
        <v>5000</v>
      </c>
      <c r="H145" s="16" t="s">
        <v>54</v>
      </c>
      <c r="I145" s="14">
        <v>5000</v>
      </c>
      <c r="J145" s="8" t="s">
        <v>66</v>
      </c>
      <c r="K145" s="16">
        <v>68099324045</v>
      </c>
      <c r="L145" s="19">
        <v>244244</v>
      </c>
    </row>
    <row r="146" spans="1:12" ht="20.25">
      <c r="A146" s="8">
        <v>140</v>
      </c>
      <c r="B146" s="16" t="s">
        <v>575</v>
      </c>
      <c r="C146" s="15">
        <v>97260</v>
      </c>
      <c r="D146" s="14">
        <v>97260</v>
      </c>
      <c r="E146" s="16" t="s">
        <v>45</v>
      </c>
      <c r="F146" s="22" t="s">
        <v>92</v>
      </c>
      <c r="G146" s="15">
        <v>97260</v>
      </c>
      <c r="H146" s="22" t="s">
        <v>92</v>
      </c>
      <c r="I146" s="15">
        <v>97260</v>
      </c>
      <c r="J146" s="8" t="s">
        <v>66</v>
      </c>
      <c r="K146" s="16">
        <v>68099355286</v>
      </c>
      <c r="L146" s="19">
        <v>244244</v>
      </c>
    </row>
    <row r="147" spans="1:12" ht="20.25">
      <c r="A147" s="8">
        <v>141</v>
      </c>
      <c r="B147" s="16" t="s">
        <v>576</v>
      </c>
      <c r="C147" s="14">
        <v>16470</v>
      </c>
      <c r="D147" s="14">
        <v>16470</v>
      </c>
      <c r="E147" s="16" t="s">
        <v>45</v>
      </c>
      <c r="F147" s="22" t="s">
        <v>92</v>
      </c>
      <c r="G147" s="15">
        <v>16470</v>
      </c>
      <c r="H147" s="22" t="s">
        <v>92</v>
      </c>
      <c r="I147" s="15">
        <v>16470</v>
      </c>
      <c r="J147" s="8" t="s">
        <v>66</v>
      </c>
      <c r="K147" s="16">
        <v>68099355284</v>
      </c>
      <c r="L147" s="19">
        <v>244244</v>
      </c>
    </row>
    <row r="148" spans="1:12" ht="20.25">
      <c r="A148" s="8">
        <v>142</v>
      </c>
      <c r="B148" s="16" t="s">
        <v>577</v>
      </c>
      <c r="C148" s="14">
        <v>64360</v>
      </c>
      <c r="D148" s="14">
        <v>64360</v>
      </c>
      <c r="E148" s="16" t="s">
        <v>45</v>
      </c>
      <c r="F148" s="16" t="s">
        <v>103</v>
      </c>
      <c r="G148" s="15">
        <v>64360</v>
      </c>
      <c r="H148" s="16" t="s">
        <v>103</v>
      </c>
      <c r="I148" s="15">
        <v>64360</v>
      </c>
      <c r="J148" s="8" t="s">
        <v>66</v>
      </c>
      <c r="K148" s="16">
        <v>68099372766</v>
      </c>
      <c r="L148" s="19">
        <v>244244</v>
      </c>
    </row>
    <row r="149" spans="1:12" ht="20.25">
      <c r="A149" s="8">
        <v>143</v>
      </c>
      <c r="B149" s="16" t="s">
        <v>578</v>
      </c>
      <c r="C149" s="14">
        <v>48481.7</v>
      </c>
      <c r="D149" s="14">
        <v>48471.7</v>
      </c>
      <c r="E149" s="16" t="s">
        <v>45</v>
      </c>
      <c r="F149" s="16" t="s">
        <v>107</v>
      </c>
      <c r="G149" s="15">
        <v>48481.7</v>
      </c>
      <c r="H149" s="16" t="s">
        <v>107</v>
      </c>
      <c r="I149" s="15">
        <v>48481.7</v>
      </c>
      <c r="J149" s="8" t="s">
        <v>66</v>
      </c>
      <c r="K149" s="16">
        <v>68089683583</v>
      </c>
      <c r="L149" s="19">
        <v>244228</v>
      </c>
    </row>
    <row r="150" spans="1:12" ht="20.25">
      <c r="A150" s="8">
        <v>144</v>
      </c>
      <c r="B150" s="16" t="s">
        <v>579</v>
      </c>
      <c r="C150" s="14">
        <v>33491</v>
      </c>
      <c r="D150" s="14">
        <v>33491</v>
      </c>
      <c r="E150" s="16" t="s">
        <v>45</v>
      </c>
      <c r="F150" s="16" t="s">
        <v>107</v>
      </c>
      <c r="G150" s="15">
        <v>33491</v>
      </c>
      <c r="H150" s="16" t="s">
        <v>107</v>
      </c>
      <c r="I150" s="15">
        <v>33491</v>
      </c>
      <c r="J150" s="8" t="s">
        <v>66</v>
      </c>
      <c r="K150" s="16">
        <v>68089696344</v>
      </c>
      <c r="L150" s="19">
        <v>244228</v>
      </c>
    </row>
    <row r="151" spans="1:12" ht="20.25">
      <c r="A151" s="8">
        <v>145</v>
      </c>
      <c r="B151" s="16" t="s">
        <v>580</v>
      </c>
      <c r="C151" s="14">
        <v>31094.2</v>
      </c>
      <c r="D151" s="14">
        <v>31094.2</v>
      </c>
      <c r="E151" s="16" t="s">
        <v>45</v>
      </c>
      <c r="F151" s="16" t="s">
        <v>107</v>
      </c>
      <c r="G151" s="14">
        <v>31094.2</v>
      </c>
      <c r="H151" s="16" t="s">
        <v>107</v>
      </c>
      <c r="I151" s="14">
        <v>31094.2</v>
      </c>
      <c r="J151" s="8" t="s">
        <v>66</v>
      </c>
      <c r="K151" s="16">
        <v>68089696520</v>
      </c>
      <c r="L151" s="19">
        <v>244228</v>
      </c>
    </row>
    <row r="152" spans="1:12" ht="20.25">
      <c r="A152" s="8">
        <v>146</v>
      </c>
      <c r="B152" s="16" t="s">
        <v>581</v>
      </c>
      <c r="C152" s="14">
        <v>36422.800000000003</v>
      </c>
      <c r="D152" s="14">
        <v>36422.800000000003</v>
      </c>
      <c r="E152" s="16" t="s">
        <v>45</v>
      </c>
      <c r="F152" s="16" t="s">
        <v>62</v>
      </c>
      <c r="G152" s="15">
        <v>36422.800000000003</v>
      </c>
      <c r="H152" s="16" t="s">
        <v>62</v>
      </c>
      <c r="I152" s="15">
        <v>36422.800000000003</v>
      </c>
      <c r="J152" s="8" t="s">
        <v>66</v>
      </c>
      <c r="K152" s="16">
        <v>68089696655</v>
      </c>
      <c r="L152" s="19">
        <v>244228</v>
      </c>
    </row>
    <row r="153" spans="1:12" ht="20.25">
      <c r="A153" s="8">
        <v>147</v>
      </c>
      <c r="B153" s="16" t="s">
        <v>582</v>
      </c>
      <c r="C153" s="14">
        <v>7699.08</v>
      </c>
      <c r="D153" s="14">
        <v>7699.08</v>
      </c>
      <c r="E153" s="16" t="s">
        <v>45</v>
      </c>
      <c r="F153" s="16" t="s">
        <v>97</v>
      </c>
      <c r="G153" s="14">
        <v>7699.08</v>
      </c>
      <c r="H153" s="16" t="s">
        <v>97</v>
      </c>
      <c r="I153" s="14">
        <v>7699.08</v>
      </c>
      <c r="J153" s="8" t="s">
        <v>66</v>
      </c>
      <c r="K153" s="16">
        <v>68099059476</v>
      </c>
      <c r="L153" s="19">
        <v>244229</v>
      </c>
    </row>
    <row r="154" spans="1:12" ht="20.25">
      <c r="A154" s="8">
        <v>148</v>
      </c>
      <c r="B154" s="16" t="s">
        <v>583</v>
      </c>
      <c r="C154" s="14">
        <v>37750</v>
      </c>
      <c r="D154" s="14">
        <v>37750</v>
      </c>
      <c r="E154" s="16" t="s">
        <v>45</v>
      </c>
      <c r="F154" s="16" t="s">
        <v>626</v>
      </c>
      <c r="G154" s="15">
        <v>37750</v>
      </c>
      <c r="H154" s="16" t="s">
        <v>626</v>
      </c>
      <c r="I154" s="15">
        <v>37750</v>
      </c>
      <c r="J154" s="8" t="s">
        <v>66</v>
      </c>
      <c r="K154" s="16">
        <v>68099127201</v>
      </c>
      <c r="L154" s="19">
        <v>244235</v>
      </c>
    </row>
    <row r="155" spans="1:12" ht="20.25">
      <c r="A155" s="8">
        <v>149</v>
      </c>
      <c r="B155" s="16" t="s">
        <v>584</v>
      </c>
      <c r="C155" s="14">
        <v>90308</v>
      </c>
      <c r="D155" s="14">
        <v>90308</v>
      </c>
      <c r="E155" s="16" t="s">
        <v>45</v>
      </c>
      <c r="F155" s="16" t="s">
        <v>102</v>
      </c>
      <c r="G155" s="15">
        <v>90308</v>
      </c>
      <c r="H155" s="16" t="s">
        <v>102</v>
      </c>
      <c r="I155" s="15">
        <v>90308</v>
      </c>
      <c r="J155" s="8" t="s">
        <v>66</v>
      </c>
      <c r="K155" s="16">
        <v>68099127450</v>
      </c>
      <c r="L155" s="19">
        <v>244235</v>
      </c>
    </row>
    <row r="156" spans="1:12" ht="20.25">
      <c r="A156" s="8">
        <v>150</v>
      </c>
      <c r="B156" s="16" t="s">
        <v>579</v>
      </c>
      <c r="C156" s="15">
        <v>14626.9</v>
      </c>
      <c r="D156" s="15">
        <v>14626.9</v>
      </c>
      <c r="E156" s="16" t="s">
        <v>45</v>
      </c>
      <c r="F156" s="16" t="s">
        <v>97</v>
      </c>
      <c r="G156" s="15">
        <v>14626.9</v>
      </c>
      <c r="H156" s="16" t="s">
        <v>97</v>
      </c>
      <c r="I156" s="15">
        <v>14626.9</v>
      </c>
      <c r="J156" s="8" t="s">
        <v>66</v>
      </c>
      <c r="K156" s="16">
        <v>68089547387</v>
      </c>
      <c r="L156" s="19">
        <v>244221</v>
      </c>
    </row>
    <row r="157" spans="1:12" ht="20.25">
      <c r="A157" s="8">
        <v>151</v>
      </c>
      <c r="B157" s="16" t="s">
        <v>585</v>
      </c>
      <c r="C157" s="14">
        <v>16251.21</v>
      </c>
      <c r="D157" s="14">
        <v>16251.21</v>
      </c>
      <c r="E157" s="16" t="s">
        <v>45</v>
      </c>
      <c r="F157" s="16" t="s">
        <v>97</v>
      </c>
      <c r="G157" s="15">
        <v>16251.21</v>
      </c>
      <c r="H157" s="16" t="s">
        <v>97</v>
      </c>
      <c r="I157" s="15">
        <v>16251.21</v>
      </c>
      <c r="J157" s="8" t="s">
        <v>66</v>
      </c>
      <c r="K157" s="16">
        <v>68089609239</v>
      </c>
      <c r="L157" s="19">
        <v>244223</v>
      </c>
    </row>
    <row r="158" spans="1:12" ht="20.25">
      <c r="A158" s="8">
        <v>152</v>
      </c>
      <c r="B158" s="16" t="s">
        <v>586</v>
      </c>
      <c r="C158" s="14">
        <v>8409.83</v>
      </c>
      <c r="D158" s="14">
        <v>8409.83</v>
      </c>
      <c r="E158" s="16" t="s">
        <v>45</v>
      </c>
      <c r="F158" s="16" t="s">
        <v>97</v>
      </c>
      <c r="G158" s="15">
        <v>8409.83</v>
      </c>
      <c r="H158" s="16" t="s">
        <v>97</v>
      </c>
      <c r="I158" s="15">
        <v>8409.83</v>
      </c>
      <c r="J158" s="8" t="s">
        <v>66</v>
      </c>
      <c r="K158" s="16">
        <v>68089665077</v>
      </c>
      <c r="L158" s="19">
        <v>244224</v>
      </c>
    </row>
    <row r="159" spans="1:12" ht="20.25">
      <c r="A159" s="8">
        <v>153</v>
      </c>
      <c r="B159" s="16" t="s">
        <v>587</v>
      </c>
      <c r="C159" s="14">
        <v>20522.23</v>
      </c>
      <c r="D159" s="14">
        <v>20522.23</v>
      </c>
      <c r="E159" s="16" t="s">
        <v>45</v>
      </c>
      <c r="F159" s="16" t="s">
        <v>97</v>
      </c>
      <c r="G159" s="14">
        <v>20522.23</v>
      </c>
      <c r="H159" s="16" t="s">
        <v>97</v>
      </c>
      <c r="I159" s="14">
        <v>20522.23</v>
      </c>
      <c r="J159" s="8" t="s">
        <v>66</v>
      </c>
      <c r="K159" s="16">
        <v>68089665367</v>
      </c>
      <c r="L159" s="19">
        <v>244224</v>
      </c>
    </row>
    <row r="160" spans="1:12" ht="20.25">
      <c r="A160" s="8">
        <v>154</v>
      </c>
      <c r="B160" s="16" t="s">
        <v>588</v>
      </c>
      <c r="C160" s="15">
        <v>35404.160000000003</v>
      </c>
      <c r="D160" s="15">
        <v>35404.160000000003</v>
      </c>
      <c r="E160" s="16" t="s">
        <v>45</v>
      </c>
      <c r="F160" s="16" t="s">
        <v>111</v>
      </c>
      <c r="G160" s="15">
        <v>35404.160000000003</v>
      </c>
      <c r="H160" s="16" t="s">
        <v>111</v>
      </c>
      <c r="I160" s="15">
        <v>35404.160000000003</v>
      </c>
      <c r="J160" s="8" t="s">
        <v>66</v>
      </c>
      <c r="K160" s="16">
        <v>68099121291</v>
      </c>
      <c r="L160" s="19">
        <v>244228</v>
      </c>
    </row>
    <row r="161" spans="1:12" ht="20.25">
      <c r="A161" s="8">
        <v>155</v>
      </c>
      <c r="B161" s="16" t="s">
        <v>589</v>
      </c>
      <c r="C161" s="14">
        <v>3350</v>
      </c>
      <c r="D161" s="14">
        <v>3350</v>
      </c>
      <c r="E161" s="16" t="s">
        <v>45</v>
      </c>
      <c r="F161" s="16" t="s">
        <v>173</v>
      </c>
      <c r="G161" s="14">
        <v>3350</v>
      </c>
      <c r="H161" s="16" t="s">
        <v>173</v>
      </c>
      <c r="I161" s="14">
        <v>3350</v>
      </c>
      <c r="J161" s="8" t="s">
        <v>66</v>
      </c>
      <c r="K161" s="16">
        <v>68089369671</v>
      </c>
      <c r="L161" s="19">
        <v>244228</v>
      </c>
    </row>
    <row r="162" spans="1:12" ht="20.25">
      <c r="A162" s="8">
        <v>156</v>
      </c>
      <c r="B162" s="16" t="s">
        <v>590</v>
      </c>
      <c r="C162" s="15">
        <v>4226.5</v>
      </c>
      <c r="D162" s="15">
        <v>4226.5</v>
      </c>
      <c r="E162" s="16" t="s">
        <v>45</v>
      </c>
      <c r="F162" s="16" t="s">
        <v>62</v>
      </c>
      <c r="G162" s="15">
        <v>4226.5</v>
      </c>
      <c r="H162" s="16" t="s">
        <v>62</v>
      </c>
      <c r="I162" s="15">
        <v>4226.5</v>
      </c>
      <c r="J162" s="8" t="s">
        <v>66</v>
      </c>
      <c r="K162" s="16">
        <v>68099204110</v>
      </c>
      <c r="L162" s="19">
        <v>244238</v>
      </c>
    </row>
    <row r="163" spans="1:12" ht="20.25">
      <c r="A163" s="8">
        <v>157</v>
      </c>
      <c r="B163" s="16" t="s">
        <v>586</v>
      </c>
      <c r="C163" s="14">
        <v>14038.4</v>
      </c>
      <c r="D163" s="14">
        <v>14038.4</v>
      </c>
      <c r="E163" s="16" t="s">
        <v>45</v>
      </c>
      <c r="F163" s="16" t="s">
        <v>62</v>
      </c>
      <c r="G163" s="14">
        <v>14038.4</v>
      </c>
      <c r="H163" s="16" t="s">
        <v>62</v>
      </c>
      <c r="I163" s="14">
        <v>14038.4</v>
      </c>
      <c r="J163" s="8" t="s">
        <v>66</v>
      </c>
      <c r="K163" s="16">
        <v>68099204598</v>
      </c>
      <c r="L163" s="19">
        <v>244238</v>
      </c>
    </row>
    <row r="164" spans="1:12" ht="20.25">
      <c r="A164" s="8">
        <v>158</v>
      </c>
      <c r="B164" s="16" t="s">
        <v>582</v>
      </c>
      <c r="C164" s="15">
        <v>29077.25</v>
      </c>
      <c r="D164" s="15">
        <v>29077.25</v>
      </c>
      <c r="E164" s="16" t="s">
        <v>45</v>
      </c>
      <c r="F164" s="16" t="s">
        <v>62</v>
      </c>
      <c r="G164" s="15">
        <v>29077.25</v>
      </c>
      <c r="H164" s="16" t="s">
        <v>62</v>
      </c>
      <c r="I164" s="15">
        <v>29077.25</v>
      </c>
      <c r="J164" s="8" t="s">
        <v>66</v>
      </c>
      <c r="K164" s="16">
        <v>68099204340</v>
      </c>
      <c r="L164" s="19">
        <v>244238</v>
      </c>
    </row>
    <row r="165" spans="1:12" ht="20.25">
      <c r="A165" s="8">
        <v>159</v>
      </c>
      <c r="B165" s="16" t="s">
        <v>591</v>
      </c>
      <c r="C165" s="14">
        <v>13268</v>
      </c>
      <c r="D165" s="14">
        <v>13268</v>
      </c>
      <c r="E165" s="16" t="s">
        <v>45</v>
      </c>
      <c r="F165" s="16" t="s">
        <v>62</v>
      </c>
      <c r="G165" s="15">
        <v>13268</v>
      </c>
      <c r="H165" s="16" t="s">
        <v>62</v>
      </c>
      <c r="I165" s="15">
        <v>13268</v>
      </c>
      <c r="J165" s="8" t="s">
        <v>66</v>
      </c>
      <c r="K165" s="16">
        <v>68099203870</v>
      </c>
      <c r="L165" s="19">
        <v>244238</v>
      </c>
    </row>
    <row r="166" spans="1:12" ht="20.25">
      <c r="A166" s="8">
        <v>160</v>
      </c>
      <c r="B166" s="16" t="s">
        <v>592</v>
      </c>
      <c r="C166" s="14">
        <v>47187</v>
      </c>
      <c r="D166" s="14">
        <v>47187</v>
      </c>
      <c r="E166" s="16" t="s">
        <v>45</v>
      </c>
      <c r="F166" s="16" t="s">
        <v>107</v>
      </c>
      <c r="G166" s="15">
        <v>47187</v>
      </c>
      <c r="H166" s="16" t="s">
        <v>107</v>
      </c>
      <c r="I166" s="15">
        <v>47187</v>
      </c>
      <c r="J166" s="8" t="s">
        <v>66</v>
      </c>
      <c r="K166" s="16">
        <v>68099203228</v>
      </c>
      <c r="L166" s="19">
        <v>244238</v>
      </c>
    </row>
    <row r="167" spans="1:12" ht="20.25">
      <c r="A167" s="8">
        <v>161</v>
      </c>
      <c r="B167" s="16" t="s">
        <v>593</v>
      </c>
      <c r="C167" s="14">
        <v>11984</v>
      </c>
      <c r="D167" s="14">
        <v>11984</v>
      </c>
      <c r="E167" s="16" t="s">
        <v>45</v>
      </c>
      <c r="F167" s="16" t="s">
        <v>107</v>
      </c>
      <c r="G167" s="15">
        <v>11984</v>
      </c>
      <c r="H167" s="16" t="s">
        <v>107</v>
      </c>
      <c r="I167" s="15">
        <v>11984</v>
      </c>
      <c r="J167" s="8" t="s">
        <v>66</v>
      </c>
      <c r="K167" s="16">
        <v>68099202874</v>
      </c>
      <c r="L167" s="19">
        <v>244238</v>
      </c>
    </row>
    <row r="168" spans="1:12" ht="20.25">
      <c r="A168" s="8">
        <v>162</v>
      </c>
      <c r="B168" s="16" t="s">
        <v>594</v>
      </c>
      <c r="C168" s="14">
        <v>36380</v>
      </c>
      <c r="D168" s="14">
        <v>36380</v>
      </c>
      <c r="E168" s="16" t="s">
        <v>45</v>
      </c>
      <c r="F168" s="16" t="s">
        <v>107</v>
      </c>
      <c r="G168" s="15">
        <v>36380</v>
      </c>
      <c r="H168" s="16" t="s">
        <v>107</v>
      </c>
      <c r="I168" s="15">
        <v>36380</v>
      </c>
      <c r="J168" s="8" t="s">
        <v>66</v>
      </c>
      <c r="K168" s="16">
        <v>68099203560</v>
      </c>
      <c r="L168" s="19">
        <v>244238</v>
      </c>
    </row>
    <row r="169" spans="1:12" ht="20.25">
      <c r="A169" s="8">
        <v>163</v>
      </c>
      <c r="B169" s="16" t="s">
        <v>595</v>
      </c>
      <c r="C169" s="14">
        <v>23950</v>
      </c>
      <c r="D169" s="14">
        <v>23950</v>
      </c>
      <c r="E169" s="16" t="s">
        <v>45</v>
      </c>
      <c r="F169" s="16" t="s">
        <v>102</v>
      </c>
      <c r="G169" s="15">
        <v>23950</v>
      </c>
      <c r="H169" s="16" t="s">
        <v>102</v>
      </c>
      <c r="I169" s="15">
        <v>23950</v>
      </c>
      <c r="J169" s="8" t="s">
        <v>66</v>
      </c>
      <c r="K169" s="16">
        <v>68099202632</v>
      </c>
      <c r="L169" s="19">
        <v>244238</v>
      </c>
    </row>
    <row r="170" spans="1:12" ht="20.25">
      <c r="A170" s="8">
        <v>164</v>
      </c>
      <c r="B170" s="16" t="s">
        <v>596</v>
      </c>
      <c r="C170" s="14">
        <v>99617</v>
      </c>
      <c r="D170" s="14">
        <v>99617</v>
      </c>
      <c r="E170" s="16" t="s">
        <v>45</v>
      </c>
      <c r="F170" s="16" t="s">
        <v>175</v>
      </c>
      <c r="G170" s="15">
        <v>99617</v>
      </c>
      <c r="H170" s="16" t="s">
        <v>175</v>
      </c>
      <c r="I170" s="15">
        <v>99617</v>
      </c>
      <c r="J170" s="8" t="s">
        <v>66</v>
      </c>
      <c r="K170" s="16">
        <v>68099204809</v>
      </c>
      <c r="L170" s="19">
        <v>244238</v>
      </c>
    </row>
    <row r="171" spans="1:12" ht="20.25">
      <c r="A171" s="8">
        <v>165</v>
      </c>
      <c r="B171" s="16" t="s">
        <v>597</v>
      </c>
      <c r="C171" s="14">
        <v>9677.94</v>
      </c>
      <c r="D171" s="14">
        <v>9677.94</v>
      </c>
      <c r="E171" s="16" t="s">
        <v>45</v>
      </c>
      <c r="F171" s="16" t="s">
        <v>97</v>
      </c>
      <c r="G171" s="14">
        <v>9677.94</v>
      </c>
      <c r="H171" s="16" t="s">
        <v>97</v>
      </c>
      <c r="I171" s="14">
        <v>9677.94</v>
      </c>
      <c r="J171" s="8" t="s">
        <v>66</v>
      </c>
      <c r="K171" s="16">
        <v>68099339964</v>
      </c>
      <c r="L171" s="19">
        <v>244239</v>
      </c>
    </row>
    <row r="172" spans="1:12" ht="20.25">
      <c r="A172" s="8">
        <v>166</v>
      </c>
      <c r="B172" s="16" t="s">
        <v>598</v>
      </c>
      <c r="C172" s="15">
        <v>60344.800000000003</v>
      </c>
      <c r="D172" s="15">
        <v>60344.800000000003</v>
      </c>
      <c r="E172" s="16" t="s">
        <v>45</v>
      </c>
      <c r="F172" s="16" t="s">
        <v>97</v>
      </c>
      <c r="G172" s="15">
        <v>60344.800000000003</v>
      </c>
      <c r="H172" s="16" t="s">
        <v>97</v>
      </c>
      <c r="I172" s="15">
        <v>60344.800000000003</v>
      </c>
      <c r="J172" s="8" t="s">
        <v>66</v>
      </c>
      <c r="K172" s="16">
        <v>68099340165</v>
      </c>
      <c r="L172" s="19">
        <v>244239</v>
      </c>
    </row>
    <row r="173" spans="1:12" ht="20.25">
      <c r="A173" s="8">
        <v>167</v>
      </c>
      <c r="B173" s="16" t="s">
        <v>599</v>
      </c>
      <c r="C173" s="14">
        <v>18024.419999999998</v>
      </c>
      <c r="D173" s="14">
        <v>18024.419999999998</v>
      </c>
      <c r="E173" s="16" t="s">
        <v>45</v>
      </c>
      <c r="F173" s="16" t="s">
        <v>97</v>
      </c>
      <c r="G173" s="14">
        <v>18024.419999999998</v>
      </c>
      <c r="H173" s="16" t="s">
        <v>97</v>
      </c>
      <c r="I173" s="14">
        <v>18024.419999999998</v>
      </c>
      <c r="J173" s="8" t="s">
        <v>66</v>
      </c>
      <c r="K173" s="16">
        <v>68099340281</v>
      </c>
      <c r="L173" s="19">
        <v>244239</v>
      </c>
    </row>
    <row r="174" spans="1:12" ht="20.25">
      <c r="A174" s="8">
        <v>168</v>
      </c>
      <c r="B174" s="16" t="s">
        <v>600</v>
      </c>
      <c r="C174" s="14">
        <v>16300</v>
      </c>
      <c r="D174" s="14">
        <v>16300</v>
      </c>
      <c r="E174" s="16" t="s">
        <v>45</v>
      </c>
      <c r="F174" s="22" t="s">
        <v>47</v>
      </c>
      <c r="G174" s="14">
        <v>16300</v>
      </c>
      <c r="H174" s="22" t="s">
        <v>47</v>
      </c>
      <c r="I174" s="14">
        <v>16300</v>
      </c>
      <c r="J174" s="8" t="s">
        <v>66</v>
      </c>
      <c r="K174" s="16">
        <v>68099323758</v>
      </c>
      <c r="L174" s="19">
        <v>244244</v>
      </c>
    </row>
    <row r="175" spans="1:12" ht="20.25">
      <c r="A175" s="8">
        <v>169</v>
      </c>
      <c r="B175" s="16" t="s">
        <v>601</v>
      </c>
      <c r="C175" s="14">
        <v>15836</v>
      </c>
      <c r="D175" s="14">
        <v>15836</v>
      </c>
      <c r="E175" s="16" t="s">
        <v>45</v>
      </c>
      <c r="F175" s="16" t="s">
        <v>107</v>
      </c>
      <c r="G175" s="14">
        <v>15836</v>
      </c>
      <c r="H175" s="16" t="s">
        <v>107</v>
      </c>
      <c r="I175" s="14">
        <v>15836</v>
      </c>
      <c r="J175" s="8" t="s">
        <v>66</v>
      </c>
      <c r="K175" s="16">
        <v>68099276447</v>
      </c>
      <c r="L175" s="19">
        <v>244239</v>
      </c>
    </row>
    <row r="176" spans="1:12" ht="20.25">
      <c r="A176" s="8">
        <v>170</v>
      </c>
      <c r="B176" s="16" t="s">
        <v>602</v>
      </c>
      <c r="C176" s="14">
        <v>36380</v>
      </c>
      <c r="D176" s="14">
        <v>36380</v>
      </c>
      <c r="E176" s="16" t="s">
        <v>45</v>
      </c>
      <c r="F176" s="16" t="s">
        <v>107</v>
      </c>
      <c r="G176" s="15">
        <v>36380</v>
      </c>
      <c r="H176" s="16" t="s">
        <v>107</v>
      </c>
      <c r="I176" s="15">
        <v>36380</v>
      </c>
      <c r="J176" s="8" t="s">
        <v>66</v>
      </c>
      <c r="K176" s="16">
        <v>68099276702</v>
      </c>
      <c r="L176" s="19">
        <v>244239</v>
      </c>
    </row>
    <row r="177" spans="1:12" ht="20.25">
      <c r="A177" s="8">
        <v>171</v>
      </c>
      <c r="B177" s="16" t="s">
        <v>603</v>
      </c>
      <c r="C177" s="14">
        <v>36380</v>
      </c>
      <c r="D177" s="14">
        <v>36380</v>
      </c>
      <c r="E177" s="16" t="s">
        <v>45</v>
      </c>
      <c r="F177" s="16" t="s">
        <v>107</v>
      </c>
      <c r="G177" s="14">
        <v>36380</v>
      </c>
      <c r="H177" s="16" t="s">
        <v>107</v>
      </c>
      <c r="I177" s="14">
        <v>36380</v>
      </c>
      <c r="J177" s="8" t="s">
        <v>66</v>
      </c>
      <c r="K177" s="16">
        <v>68099276899</v>
      </c>
      <c r="L177" s="19">
        <v>244239</v>
      </c>
    </row>
    <row r="178" spans="1:12" ht="20.25">
      <c r="A178" s="8">
        <v>172</v>
      </c>
      <c r="B178" s="16" t="s">
        <v>604</v>
      </c>
      <c r="C178" s="15">
        <v>26803.5</v>
      </c>
      <c r="D178" s="15">
        <v>26803.5</v>
      </c>
      <c r="E178" s="16" t="s">
        <v>45</v>
      </c>
      <c r="F178" s="16" t="s">
        <v>107</v>
      </c>
      <c r="G178" s="15">
        <v>26803.5</v>
      </c>
      <c r="H178" s="16" t="s">
        <v>107</v>
      </c>
      <c r="I178" s="15">
        <v>26803.5</v>
      </c>
      <c r="J178" s="8" t="s">
        <v>66</v>
      </c>
      <c r="K178" s="16">
        <v>68099277133</v>
      </c>
      <c r="L178" s="19">
        <v>244244</v>
      </c>
    </row>
    <row r="179" spans="1:12" ht="20.25">
      <c r="A179" s="8">
        <v>173</v>
      </c>
      <c r="B179" s="16" t="s">
        <v>562</v>
      </c>
      <c r="C179" s="14">
        <v>22500</v>
      </c>
      <c r="D179" s="14">
        <v>22500</v>
      </c>
      <c r="E179" s="16" t="s">
        <v>45</v>
      </c>
      <c r="F179" s="16" t="s">
        <v>112</v>
      </c>
      <c r="G179" s="15">
        <v>22500</v>
      </c>
      <c r="H179" s="16" t="s">
        <v>112</v>
      </c>
      <c r="I179" s="15">
        <v>22500</v>
      </c>
      <c r="J179" s="8" t="s">
        <v>66</v>
      </c>
      <c r="K179" s="16">
        <v>68099323802</v>
      </c>
      <c r="L179" s="19">
        <v>244244</v>
      </c>
    </row>
    <row r="180" spans="1:12" ht="20.25">
      <c r="A180" s="8">
        <v>174</v>
      </c>
      <c r="B180" s="16" t="s">
        <v>605</v>
      </c>
      <c r="C180" s="14">
        <v>6660</v>
      </c>
      <c r="D180" s="14">
        <v>6660</v>
      </c>
      <c r="E180" s="16" t="s">
        <v>45</v>
      </c>
      <c r="F180" s="22" t="s">
        <v>162</v>
      </c>
      <c r="G180" s="15">
        <v>6660</v>
      </c>
      <c r="H180" s="22" t="s">
        <v>162</v>
      </c>
      <c r="I180" s="15">
        <v>6660</v>
      </c>
      <c r="J180" s="8" t="s">
        <v>66</v>
      </c>
      <c r="K180" s="16">
        <v>68099355275</v>
      </c>
      <c r="L180" s="19">
        <v>244244</v>
      </c>
    </row>
    <row r="181" spans="1:12" ht="20.25">
      <c r="A181" s="8">
        <v>175</v>
      </c>
      <c r="B181" s="16" t="s">
        <v>606</v>
      </c>
      <c r="C181" s="14">
        <v>2675</v>
      </c>
      <c r="D181" s="14">
        <v>2675</v>
      </c>
      <c r="E181" s="16" t="s">
        <v>45</v>
      </c>
      <c r="F181" s="16" t="s">
        <v>62</v>
      </c>
      <c r="G181" s="15">
        <v>2675</v>
      </c>
      <c r="H181" s="16" t="s">
        <v>62</v>
      </c>
      <c r="I181" s="15">
        <v>2675</v>
      </c>
      <c r="J181" s="8" t="s">
        <v>66</v>
      </c>
      <c r="K181" s="16">
        <v>68099324122</v>
      </c>
      <c r="L181" s="19">
        <v>244244</v>
      </c>
    </row>
    <row r="182" spans="1:12" ht="20.25">
      <c r="A182" s="8">
        <v>176</v>
      </c>
      <c r="B182" s="16" t="s">
        <v>607</v>
      </c>
      <c r="C182" s="14">
        <v>4931.63</v>
      </c>
      <c r="D182" s="14">
        <v>4931.63</v>
      </c>
      <c r="E182" s="16" t="s">
        <v>45</v>
      </c>
      <c r="F182" s="16" t="s">
        <v>51</v>
      </c>
      <c r="G182" s="15">
        <v>4931.63</v>
      </c>
      <c r="H182" s="16" t="s">
        <v>51</v>
      </c>
      <c r="I182" s="15">
        <v>4931.63</v>
      </c>
      <c r="J182" s="8" t="s">
        <v>66</v>
      </c>
      <c r="K182" s="16">
        <v>68089579714</v>
      </c>
      <c r="L182" s="19">
        <v>244222</v>
      </c>
    </row>
    <row r="183" spans="1:12" ht="20.25">
      <c r="A183" s="8">
        <v>177</v>
      </c>
      <c r="B183" s="16" t="s">
        <v>608</v>
      </c>
      <c r="C183" s="14">
        <v>4500000</v>
      </c>
      <c r="D183" s="14">
        <v>4500000</v>
      </c>
      <c r="E183" s="16" t="s">
        <v>609</v>
      </c>
      <c r="F183" s="16" t="s">
        <v>627</v>
      </c>
      <c r="G183" s="14">
        <v>4500000</v>
      </c>
      <c r="H183" s="16" t="s">
        <v>627</v>
      </c>
      <c r="I183" s="14">
        <v>4500000</v>
      </c>
      <c r="J183" s="8" t="s">
        <v>66</v>
      </c>
      <c r="K183" s="16">
        <v>68099020192</v>
      </c>
      <c r="L183" s="19">
        <v>244252</v>
      </c>
    </row>
    <row r="184" spans="1:12">
      <c r="A184" s="31" t="s">
        <v>8</v>
      </c>
      <c r="B184" s="32"/>
      <c r="C184" s="32"/>
      <c r="D184" s="33"/>
      <c r="E184" s="41">
        <f>SUM(I7:I183)</f>
        <v>40742183.639999993</v>
      </c>
      <c r="F184" s="42"/>
      <c r="G184" s="42"/>
      <c r="H184" s="42"/>
      <c r="I184" s="42"/>
      <c r="J184" s="42"/>
      <c r="K184" s="42"/>
      <c r="L184" s="43"/>
    </row>
    <row r="185" spans="1:12">
      <c r="A185" s="34"/>
      <c r="B185" s="35"/>
      <c r="C185" s="35"/>
      <c r="D185" s="36"/>
      <c r="E185" s="44"/>
      <c r="F185" s="45"/>
      <c r="G185" s="45"/>
      <c r="H185" s="45"/>
      <c r="I185" s="45"/>
      <c r="J185" s="45"/>
      <c r="K185" s="45"/>
      <c r="L185" s="46"/>
    </row>
  </sheetData>
  <mergeCells count="5">
    <mergeCell ref="A1:H1"/>
    <mergeCell ref="A2:H2"/>
    <mergeCell ref="A3:H3"/>
    <mergeCell ref="A184:D185"/>
    <mergeCell ref="E184:L185"/>
  </mergeCells>
  <dataValidations count="1">
    <dataValidation type="list" allowBlank="1" showInputMessage="1" showErrorMessage="1" prompt=" - " sqref="E7:E183" xr:uid="{547CC30C-5BFD-488C-80A4-BAB9C76E22B4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5BF31-8FC1-4B1A-AA4C-800212F88E7B}">
  <sheetPr>
    <tabColor theme="9"/>
  </sheetPr>
  <dimension ref="A1:L630"/>
  <sheetViews>
    <sheetView view="pageBreakPreview" topLeftCell="A584" zoomScale="60" zoomScaleNormal="50" workbookViewId="0">
      <selection activeCell="J634" sqref="J634"/>
    </sheetView>
  </sheetViews>
  <sheetFormatPr defaultRowHeight="15"/>
  <cols>
    <col min="2" max="2" width="50.85546875" customWidth="1"/>
    <col min="3" max="3" width="22.42578125" customWidth="1"/>
    <col min="4" max="4" width="22.5703125" customWidth="1"/>
    <col min="5" max="5" width="26.42578125" customWidth="1"/>
    <col min="6" max="6" width="39.28515625" customWidth="1"/>
    <col min="7" max="7" width="32.7109375" customWidth="1"/>
    <col min="8" max="8" width="46.28515625" customWidth="1"/>
    <col min="9" max="9" width="23.28515625" customWidth="1"/>
    <col min="10" max="10" width="25.28515625" customWidth="1"/>
    <col min="11" max="11" width="18.140625" customWidth="1"/>
    <col min="12" max="12" width="17.5703125" customWidth="1"/>
  </cols>
  <sheetData>
    <row r="1" spans="1:12" ht="18.75">
      <c r="A1" s="37" t="s">
        <v>631</v>
      </c>
      <c r="B1" s="38"/>
      <c r="C1" s="38"/>
      <c r="D1" s="38"/>
      <c r="E1" s="38"/>
      <c r="F1" s="38"/>
      <c r="G1" s="38"/>
      <c r="H1" s="38"/>
    </row>
    <row r="2" spans="1:12" ht="18.75">
      <c r="A2" s="39" t="s">
        <v>0</v>
      </c>
      <c r="B2" s="40"/>
      <c r="C2" s="40"/>
      <c r="D2" s="40"/>
      <c r="E2" s="40"/>
      <c r="F2" s="40"/>
      <c r="G2" s="40"/>
      <c r="H2" s="40"/>
    </row>
    <row r="3" spans="1:12" ht="18.75">
      <c r="A3" s="39" t="s">
        <v>632</v>
      </c>
      <c r="B3" s="40"/>
      <c r="C3" s="40"/>
      <c r="D3" s="40"/>
      <c r="E3" s="40"/>
      <c r="F3" s="40"/>
      <c r="G3" s="40"/>
      <c r="H3" s="40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63</v>
      </c>
      <c r="H4" s="1" t="s">
        <v>64</v>
      </c>
      <c r="I4" s="1" t="s">
        <v>65</v>
      </c>
      <c r="J4" s="1" t="s">
        <v>9</v>
      </c>
      <c r="K4" s="1" t="s">
        <v>67</v>
      </c>
      <c r="L4" s="1" t="s">
        <v>68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79</v>
      </c>
      <c r="C7" s="14">
        <v>40500</v>
      </c>
      <c r="D7" s="14">
        <v>40500</v>
      </c>
      <c r="E7" s="16" t="s">
        <v>45</v>
      </c>
      <c r="F7" s="16" t="s">
        <v>47</v>
      </c>
      <c r="G7" s="15">
        <v>40500</v>
      </c>
      <c r="H7" s="16" t="s">
        <v>47</v>
      </c>
      <c r="I7" s="15">
        <v>40500</v>
      </c>
      <c r="J7" s="8" t="s">
        <v>66</v>
      </c>
      <c r="K7" s="16">
        <v>68059440861</v>
      </c>
      <c r="L7" s="19">
        <v>244139</v>
      </c>
    </row>
    <row r="8" spans="1:12" ht="20.25">
      <c r="A8" s="8">
        <v>2</v>
      </c>
      <c r="B8" s="16" t="s">
        <v>39</v>
      </c>
      <c r="C8" s="14">
        <v>5100</v>
      </c>
      <c r="D8" s="14">
        <v>51000</v>
      </c>
      <c r="E8" s="16" t="s">
        <v>45</v>
      </c>
      <c r="F8" s="16" t="s">
        <v>47</v>
      </c>
      <c r="G8" s="15">
        <v>51000</v>
      </c>
      <c r="H8" s="16" t="s">
        <v>47</v>
      </c>
      <c r="I8" s="15">
        <v>51000</v>
      </c>
      <c r="J8" s="8" t="s">
        <v>66</v>
      </c>
      <c r="K8" s="16">
        <v>68059455604</v>
      </c>
      <c r="L8" s="19">
        <v>244139</v>
      </c>
    </row>
    <row r="9" spans="1:12" ht="20.25">
      <c r="A9" s="8">
        <v>3</v>
      </c>
      <c r="B9" s="16" t="s">
        <v>178</v>
      </c>
      <c r="C9" s="14">
        <v>15000</v>
      </c>
      <c r="D9" s="14">
        <v>15000</v>
      </c>
      <c r="E9" s="16" t="s">
        <v>45</v>
      </c>
      <c r="F9" s="16" t="s">
        <v>309</v>
      </c>
      <c r="G9" s="15">
        <v>15000</v>
      </c>
      <c r="H9" s="16" t="s">
        <v>309</v>
      </c>
      <c r="I9" s="15">
        <v>15000</v>
      </c>
      <c r="J9" s="8" t="s">
        <v>66</v>
      </c>
      <c r="K9" s="17" t="s">
        <v>320</v>
      </c>
      <c r="L9" s="19">
        <v>244132</v>
      </c>
    </row>
    <row r="10" spans="1:12" ht="20.25">
      <c r="A10" s="8">
        <v>4</v>
      </c>
      <c r="B10" s="16" t="s">
        <v>130</v>
      </c>
      <c r="C10" s="14">
        <v>26225</v>
      </c>
      <c r="D10" s="14">
        <v>56225</v>
      </c>
      <c r="E10" s="16" t="s">
        <v>45</v>
      </c>
      <c r="F10" s="16" t="s">
        <v>113</v>
      </c>
      <c r="G10" s="15">
        <v>56225</v>
      </c>
      <c r="H10" s="16" t="s">
        <v>113</v>
      </c>
      <c r="I10" s="15">
        <v>56225</v>
      </c>
      <c r="J10" s="8" t="s">
        <v>66</v>
      </c>
      <c r="K10" s="16">
        <v>68049319413</v>
      </c>
      <c r="L10" s="19">
        <v>244099</v>
      </c>
    </row>
    <row r="11" spans="1:12" ht="20.25">
      <c r="A11" s="8">
        <v>5</v>
      </c>
      <c r="B11" s="16" t="s">
        <v>21</v>
      </c>
      <c r="C11" s="14">
        <v>96130</v>
      </c>
      <c r="D11" s="14">
        <v>96130</v>
      </c>
      <c r="E11" s="16" t="s">
        <v>45</v>
      </c>
      <c r="F11" s="16" t="s">
        <v>113</v>
      </c>
      <c r="G11" s="15">
        <v>96130</v>
      </c>
      <c r="H11" s="16" t="s">
        <v>113</v>
      </c>
      <c r="I11" s="15">
        <v>96130</v>
      </c>
      <c r="J11" s="8" t="s">
        <v>66</v>
      </c>
      <c r="K11" s="16">
        <v>68049311807</v>
      </c>
      <c r="L11" s="19">
        <v>244099</v>
      </c>
    </row>
    <row r="12" spans="1:12" ht="20.25">
      <c r="A12" s="8">
        <v>6</v>
      </c>
      <c r="B12" s="16" t="s">
        <v>203</v>
      </c>
      <c r="C12" s="14">
        <v>2000</v>
      </c>
      <c r="D12" s="14">
        <v>2000</v>
      </c>
      <c r="E12" s="16" t="s">
        <v>45</v>
      </c>
      <c r="F12" s="16" t="s">
        <v>113</v>
      </c>
      <c r="G12" s="15">
        <v>2000</v>
      </c>
      <c r="H12" s="16" t="s">
        <v>113</v>
      </c>
      <c r="I12" s="15">
        <v>2000</v>
      </c>
      <c r="J12" s="8" t="s">
        <v>66</v>
      </c>
      <c r="K12" s="16">
        <v>68049283123</v>
      </c>
      <c r="L12" s="19">
        <v>244099</v>
      </c>
    </row>
    <row r="13" spans="1:12" ht="20.25">
      <c r="A13" s="8">
        <v>7</v>
      </c>
      <c r="B13" s="16" t="s">
        <v>204</v>
      </c>
      <c r="C13" s="14">
        <v>96000</v>
      </c>
      <c r="D13" s="14">
        <v>96000</v>
      </c>
      <c r="E13" s="16" t="s">
        <v>45</v>
      </c>
      <c r="F13" s="16" t="s">
        <v>47</v>
      </c>
      <c r="G13" s="15">
        <v>96000</v>
      </c>
      <c r="H13" s="16" t="s">
        <v>47</v>
      </c>
      <c r="I13" s="15">
        <v>96000</v>
      </c>
      <c r="J13" s="8" t="s">
        <v>66</v>
      </c>
      <c r="K13" s="16">
        <v>68039439091</v>
      </c>
      <c r="L13" s="19">
        <v>244075</v>
      </c>
    </row>
    <row r="14" spans="1:12" ht="20.25">
      <c r="A14" s="8">
        <v>8</v>
      </c>
      <c r="B14" s="16" t="s">
        <v>205</v>
      </c>
      <c r="C14" s="14">
        <v>32500</v>
      </c>
      <c r="D14" s="14">
        <v>32500</v>
      </c>
      <c r="E14" s="16" t="s">
        <v>45</v>
      </c>
      <c r="F14" s="16" t="s">
        <v>310</v>
      </c>
      <c r="G14" s="15">
        <v>32500</v>
      </c>
      <c r="H14" s="16" t="s">
        <v>310</v>
      </c>
      <c r="I14" s="15">
        <v>32500</v>
      </c>
      <c r="J14" s="8" t="s">
        <v>66</v>
      </c>
      <c r="K14" s="16">
        <v>68049305495</v>
      </c>
      <c r="L14" s="19">
        <v>244105</v>
      </c>
    </row>
    <row r="15" spans="1:12" ht="20.25">
      <c r="A15" s="8">
        <v>9</v>
      </c>
      <c r="B15" s="16" t="s">
        <v>206</v>
      </c>
      <c r="C15" s="14">
        <v>65000</v>
      </c>
      <c r="D15" s="14">
        <v>65000</v>
      </c>
      <c r="E15" s="16" t="s">
        <v>45</v>
      </c>
      <c r="F15" s="16" t="s">
        <v>137</v>
      </c>
      <c r="G15" s="15">
        <v>65000</v>
      </c>
      <c r="H15" s="16" t="s">
        <v>137</v>
      </c>
      <c r="I15" s="15">
        <v>65000</v>
      </c>
      <c r="J15" s="8" t="s">
        <v>66</v>
      </c>
      <c r="K15" s="16">
        <v>68049294040</v>
      </c>
      <c r="L15" s="19">
        <v>244105</v>
      </c>
    </row>
    <row r="16" spans="1:12" ht="20.25">
      <c r="A16" s="8">
        <v>10</v>
      </c>
      <c r="B16" s="16" t="s">
        <v>207</v>
      </c>
      <c r="C16" s="14">
        <v>1520</v>
      </c>
      <c r="D16" s="14">
        <v>1520</v>
      </c>
      <c r="E16" s="16" t="s">
        <v>45</v>
      </c>
      <c r="F16" s="16" t="s">
        <v>48</v>
      </c>
      <c r="G16" s="15">
        <v>1520</v>
      </c>
      <c r="H16" s="16" t="s">
        <v>48</v>
      </c>
      <c r="I16" s="15">
        <v>1520</v>
      </c>
      <c r="J16" s="8" t="s">
        <v>66</v>
      </c>
      <c r="K16" s="16">
        <v>68059476976</v>
      </c>
      <c r="L16" s="19">
        <v>244134</v>
      </c>
    </row>
    <row r="17" spans="1:12" ht="20.25">
      <c r="A17" s="8">
        <v>11</v>
      </c>
      <c r="B17" s="16" t="s">
        <v>208</v>
      </c>
      <c r="C17" s="14">
        <v>5885</v>
      </c>
      <c r="D17" s="14">
        <v>5885</v>
      </c>
      <c r="E17" s="16" t="s">
        <v>45</v>
      </c>
      <c r="F17" s="16" t="s">
        <v>107</v>
      </c>
      <c r="G17" s="15">
        <v>5885</v>
      </c>
      <c r="H17" s="16" t="s">
        <v>107</v>
      </c>
      <c r="I17" s="15">
        <v>5885</v>
      </c>
      <c r="J17" s="8" t="s">
        <v>66</v>
      </c>
      <c r="K17" s="16">
        <v>68059253079</v>
      </c>
      <c r="L17" s="19">
        <v>244120</v>
      </c>
    </row>
    <row r="18" spans="1:12" ht="20.25">
      <c r="A18" s="8">
        <v>12</v>
      </c>
      <c r="B18" s="16" t="s">
        <v>21</v>
      </c>
      <c r="C18" s="14">
        <v>12330</v>
      </c>
      <c r="D18" s="14">
        <v>12330</v>
      </c>
      <c r="E18" s="16" t="s">
        <v>45</v>
      </c>
      <c r="F18" s="16" t="s">
        <v>47</v>
      </c>
      <c r="G18" s="15">
        <v>12330</v>
      </c>
      <c r="H18" s="16" t="s">
        <v>47</v>
      </c>
      <c r="I18" s="15">
        <v>12330</v>
      </c>
      <c r="J18" s="8" t="s">
        <v>66</v>
      </c>
      <c r="K18" s="16">
        <v>68059175244</v>
      </c>
      <c r="L18" s="19">
        <v>244123</v>
      </c>
    </row>
    <row r="19" spans="1:12" ht="20.25">
      <c r="A19" s="8">
        <v>13</v>
      </c>
      <c r="B19" s="16" t="s">
        <v>209</v>
      </c>
      <c r="C19" s="14">
        <v>70520</v>
      </c>
      <c r="D19" s="14">
        <v>70520</v>
      </c>
      <c r="E19" s="16" t="s">
        <v>45</v>
      </c>
      <c r="F19" s="16" t="s">
        <v>311</v>
      </c>
      <c r="G19" s="15">
        <v>70520</v>
      </c>
      <c r="H19" s="16" t="s">
        <v>311</v>
      </c>
      <c r="I19" s="15">
        <v>70520</v>
      </c>
      <c r="J19" s="8" t="s">
        <v>66</v>
      </c>
      <c r="K19" s="16">
        <v>68059062524</v>
      </c>
      <c r="L19" s="19">
        <v>244117</v>
      </c>
    </row>
    <row r="20" spans="1:12" ht="20.25">
      <c r="A20" s="8">
        <v>14</v>
      </c>
      <c r="B20" s="16" t="s">
        <v>210</v>
      </c>
      <c r="C20" s="14">
        <v>33786</v>
      </c>
      <c r="D20" s="14">
        <v>33786</v>
      </c>
      <c r="E20" s="16" t="s">
        <v>45</v>
      </c>
      <c r="F20" s="16" t="s">
        <v>160</v>
      </c>
      <c r="G20" s="15">
        <v>33786</v>
      </c>
      <c r="H20" s="16" t="s">
        <v>160</v>
      </c>
      <c r="I20" s="15">
        <v>33786</v>
      </c>
      <c r="J20" s="8" t="s">
        <v>66</v>
      </c>
      <c r="K20" s="16">
        <v>68059267298</v>
      </c>
      <c r="L20" s="19">
        <v>244124</v>
      </c>
    </row>
    <row r="21" spans="1:12" ht="20.25">
      <c r="A21" s="8">
        <v>15</v>
      </c>
      <c r="B21" s="16" t="s">
        <v>211</v>
      </c>
      <c r="C21" s="14">
        <v>7227.85</v>
      </c>
      <c r="D21" s="14">
        <v>7227.85</v>
      </c>
      <c r="E21" s="16" t="s">
        <v>45</v>
      </c>
      <c r="F21" s="16" t="s">
        <v>62</v>
      </c>
      <c r="G21" s="15">
        <v>7227.85</v>
      </c>
      <c r="H21" s="16" t="s">
        <v>62</v>
      </c>
      <c r="I21" s="15">
        <v>7227.85</v>
      </c>
      <c r="J21" s="8" t="s">
        <v>66</v>
      </c>
      <c r="K21" s="16">
        <v>68059367007</v>
      </c>
      <c r="L21" s="19">
        <v>244131</v>
      </c>
    </row>
    <row r="22" spans="1:12" ht="20.25">
      <c r="A22" s="8">
        <v>16</v>
      </c>
      <c r="B22" s="16" t="s">
        <v>212</v>
      </c>
      <c r="C22" s="14">
        <v>305020</v>
      </c>
      <c r="D22" s="14">
        <v>305020</v>
      </c>
      <c r="E22" s="16" t="s">
        <v>45</v>
      </c>
      <c r="F22" s="16" t="s">
        <v>121</v>
      </c>
      <c r="G22" s="15">
        <v>305020</v>
      </c>
      <c r="H22" s="16" t="s">
        <v>121</v>
      </c>
      <c r="I22" s="15">
        <v>305020</v>
      </c>
      <c r="J22" s="8" t="s">
        <v>66</v>
      </c>
      <c r="K22" s="16">
        <v>68059392177</v>
      </c>
      <c r="L22" s="19">
        <v>244098</v>
      </c>
    </row>
    <row r="23" spans="1:12" ht="20.25">
      <c r="A23" s="8">
        <v>17</v>
      </c>
      <c r="B23" s="16" t="s">
        <v>213</v>
      </c>
      <c r="C23" s="14">
        <v>11315.25</v>
      </c>
      <c r="D23" s="14">
        <v>11315.25</v>
      </c>
      <c r="E23" s="16" t="s">
        <v>45</v>
      </c>
      <c r="F23" s="16" t="s">
        <v>312</v>
      </c>
      <c r="G23" s="15">
        <v>11315.25</v>
      </c>
      <c r="H23" s="16" t="s">
        <v>312</v>
      </c>
      <c r="I23" s="15">
        <v>11315.25</v>
      </c>
      <c r="J23" s="8" t="s">
        <v>66</v>
      </c>
      <c r="K23" s="16">
        <v>68059252623</v>
      </c>
      <c r="L23" s="19">
        <v>244120</v>
      </c>
    </row>
    <row r="24" spans="1:12" ht="20.25">
      <c r="A24" s="8">
        <v>18</v>
      </c>
      <c r="B24" s="16" t="s">
        <v>214</v>
      </c>
      <c r="C24" s="14">
        <v>750</v>
      </c>
      <c r="D24" s="14">
        <v>750</v>
      </c>
      <c r="E24" s="16" t="s">
        <v>45</v>
      </c>
      <c r="F24" s="16" t="s">
        <v>48</v>
      </c>
      <c r="G24" s="15">
        <v>750</v>
      </c>
      <c r="H24" s="16" t="s">
        <v>48</v>
      </c>
      <c r="I24" s="15">
        <v>750</v>
      </c>
      <c r="J24" s="8" t="s">
        <v>66</v>
      </c>
      <c r="K24" s="16">
        <v>68069050716</v>
      </c>
      <c r="L24" s="19">
        <v>244145</v>
      </c>
    </row>
    <row r="25" spans="1:12" ht="20.25">
      <c r="A25" s="8">
        <v>19</v>
      </c>
      <c r="B25" s="16" t="s">
        <v>18</v>
      </c>
      <c r="C25" s="14">
        <v>6000</v>
      </c>
      <c r="D25" s="14">
        <v>6000</v>
      </c>
      <c r="E25" s="16" t="s">
        <v>45</v>
      </c>
      <c r="F25" s="16" t="s">
        <v>47</v>
      </c>
      <c r="G25" s="15">
        <v>6000</v>
      </c>
      <c r="H25" s="16" t="s">
        <v>47</v>
      </c>
      <c r="I25" s="15">
        <v>6000</v>
      </c>
      <c r="J25" s="8" t="s">
        <v>66</v>
      </c>
      <c r="K25" s="16">
        <v>68069049871</v>
      </c>
      <c r="L25" s="19">
        <v>244145</v>
      </c>
    </row>
    <row r="26" spans="1:12" ht="20.25">
      <c r="A26" s="8">
        <v>20</v>
      </c>
      <c r="B26" s="16" t="s">
        <v>215</v>
      </c>
      <c r="C26" s="14">
        <v>499000</v>
      </c>
      <c r="D26" s="14">
        <v>499000</v>
      </c>
      <c r="E26" s="16" t="s">
        <v>45</v>
      </c>
      <c r="F26" s="16" t="s">
        <v>313</v>
      </c>
      <c r="G26" s="15">
        <v>495000</v>
      </c>
      <c r="H26" s="16" t="s">
        <v>313</v>
      </c>
      <c r="I26" s="15">
        <v>495000</v>
      </c>
      <c r="J26" s="8" t="s">
        <v>66</v>
      </c>
      <c r="K26" s="16">
        <v>68019348868</v>
      </c>
      <c r="L26" s="19">
        <v>244038</v>
      </c>
    </row>
    <row r="27" spans="1:12" ht="20.25">
      <c r="A27" s="8">
        <v>21</v>
      </c>
      <c r="B27" s="16" t="s">
        <v>216</v>
      </c>
      <c r="C27" s="14">
        <v>30000</v>
      </c>
      <c r="D27" s="14">
        <v>30000</v>
      </c>
      <c r="E27" s="16" t="s">
        <v>45</v>
      </c>
      <c r="F27" s="16" t="s">
        <v>120</v>
      </c>
      <c r="G27" s="15">
        <v>30000</v>
      </c>
      <c r="H27" s="16" t="s">
        <v>120</v>
      </c>
      <c r="I27" s="15">
        <v>30000</v>
      </c>
      <c r="J27" s="8" t="s">
        <v>66</v>
      </c>
      <c r="K27" s="16">
        <v>68059529093</v>
      </c>
      <c r="L27" s="19">
        <v>244133</v>
      </c>
    </row>
    <row r="28" spans="1:12" ht="20.25">
      <c r="A28" s="8">
        <v>22</v>
      </c>
      <c r="B28" s="16" t="s">
        <v>217</v>
      </c>
      <c r="C28" s="14">
        <v>19500</v>
      </c>
      <c r="D28" s="14">
        <v>19500</v>
      </c>
      <c r="E28" s="16" t="s">
        <v>45</v>
      </c>
      <c r="F28" s="16" t="s">
        <v>52</v>
      </c>
      <c r="G28" s="15">
        <v>19500</v>
      </c>
      <c r="H28" s="16" t="s">
        <v>52</v>
      </c>
      <c r="I28" s="15">
        <v>19500</v>
      </c>
      <c r="J28" s="8" t="s">
        <v>66</v>
      </c>
      <c r="K28" s="16">
        <v>68059529110</v>
      </c>
      <c r="L28" s="19">
        <v>244133</v>
      </c>
    </row>
    <row r="29" spans="1:12" ht="20.25">
      <c r="A29" s="8">
        <v>23</v>
      </c>
      <c r="B29" s="16" t="s">
        <v>69</v>
      </c>
      <c r="C29" s="14">
        <v>12610</v>
      </c>
      <c r="D29" s="14">
        <v>12610</v>
      </c>
      <c r="E29" s="16" t="s">
        <v>45</v>
      </c>
      <c r="F29" s="16" t="s">
        <v>47</v>
      </c>
      <c r="G29" s="15">
        <v>12610</v>
      </c>
      <c r="H29" s="16" t="s">
        <v>47</v>
      </c>
      <c r="I29" s="15">
        <v>12610</v>
      </c>
      <c r="J29" s="8" t="s">
        <v>66</v>
      </c>
      <c r="K29" s="16">
        <v>68069062735</v>
      </c>
      <c r="L29" s="19">
        <v>244145</v>
      </c>
    </row>
    <row r="30" spans="1:12" ht="20.25">
      <c r="A30" s="8">
        <v>24</v>
      </c>
      <c r="B30" s="16" t="s">
        <v>72</v>
      </c>
      <c r="C30" s="14">
        <v>11602</v>
      </c>
      <c r="D30" s="14">
        <v>11602</v>
      </c>
      <c r="E30" s="16" t="s">
        <v>45</v>
      </c>
      <c r="F30" s="16" t="s">
        <v>47</v>
      </c>
      <c r="G30" s="15">
        <v>11602</v>
      </c>
      <c r="H30" s="16" t="s">
        <v>47</v>
      </c>
      <c r="I30" s="15">
        <v>11602</v>
      </c>
      <c r="J30" s="8" t="s">
        <v>66</v>
      </c>
      <c r="K30" s="16">
        <v>68069065122</v>
      </c>
      <c r="L30" s="19">
        <v>244145</v>
      </c>
    </row>
    <row r="31" spans="1:12" ht="20.25">
      <c r="A31" s="8">
        <v>25</v>
      </c>
      <c r="B31" s="16" t="s">
        <v>218</v>
      </c>
      <c r="C31" s="14">
        <v>2407.5</v>
      </c>
      <c r="D31" s="14">
        <v>2800</v>
      </c>
      <c r="E31" s="16" t="s">
        <v>45</v>
      </c>
      <c r="F31" s="16" t="s">
        <v>107</v>
      </c>
      <c r="G31" s="15">
        <v>2407.5</v>
      </c>
      <c r="H31" s="16" t="s">
        <v>107</v>
      </c>
      <c r="I31" s="15">
        <v>2407.5</v>
      </c>
      <c r="J31" s="8" t="s">
        <v>66</v>
      </c>
      <c r="K31" s="16">
        <v>68049315693</v>
      </c>
      <c r="L31" s="19">
        <v>244103</v>
      </c>
    </row>
    <row r="32" spans="1:12" ht="20.25">
      <c r="A32" s="8">
        <v>26</v>
      </c>
      <c r="B32" s="16" t="s">
        <v>73</v>
      </c>
      <c r="C32" s="14">
        <v>2410</v>
      </c>
      <c r="D32" s="14">
        <v>2410</v>
      </c>
      <c r="E32" s="16" t="s">
        <v>45</v>
      </c>
      <c r="F32" s="16" t="s">
        <v>160</v>
      </c>
      <c r="G32" s="15">
        <v>2410</v>
      </c>
      <c r="H32" s="16" t="s">
        <v>160</v>
      </c>
      <c r="I32" s="15">
        <v>2410</v>
      </c>
      <c r="J32" s="8" t="s">
        <v>66</v>
      </c>
      <c r="K32" s="16">
        <v>68069053119</v>
      </c>
      <c r="L32" s="19">
        <v>244145</v>
      </c>
    </row>
    <row r="33" spans="1:12" ht="20.25">
      <c r="A33" s="8">
        <v>27</v>
      </c>
      <c r="B33" s="16" t="s">
        <v>219</v>
      </c>
      <c r="C33" s="14">
        <v>20144</v>
      </c>
      <c r="D33" s="14">
        <v>20144</v>
      </c>
      <c r="E33" s="16" t="s">
        <v>45</v>
      </c>
      <c r="F33" s="16" t="s">
        <v>47</v>
      </c>
      <c r="G33" s="15">
        <v>20144</v>
      </c>
      <c r="H33" s="16" t="s">
        <v>47</v>
      </c>
      <c r="I33" s="15">
        <v>20144</v>
      </c>
      <c r="J33" s="8" t="s">
        <v>66</v>
      </c>
      <c r="K33" s="16">
        <v>68069157595</v>
      </c>
      <c r="L33" s="19">
        <v>244147</v>
      </c>
    </row>
    <row r="34" spans="1:12" ht="20.25">
      <c r="A34" s="8">
        <v>28</v>
      </c>
      <c r="B34" s="16" t="s">
        <v>220</v>
      </c>
      <c r="C34" s="14">
        <v>22000</v>
      </c>
      <c r="D34" s="14">
        <v>22000</v>
      </c>
      <c r="E34" s="16" t="s">
        <v>45</v>
      </c>
      <c r="F34" s="16" t="s">
        <v>52</v>
      </c>
      <c r="G34" s="15">
        <v>22000</v>
      </c>
      <c r="H34" s="16" t="s">
        <v>52</v>
      </c>
      <c r="I34" s="15">
        <v>22000</v>
      </c>
      <c r="J34" s="8" t="s">
        <v>66</v>
      </c>
      <c r="K34" s="16">
        <v>68059529149</v>
      </c>
      <c r="L34" s="19">
        <v>244133</v>
      </c>
    </row>
    <row r="35" spans="1:12" ht="20.25">
      <c r="A35" s="8">
        <v>29</v>
      </c>
      <c r="B35" s="16" t="s">
        <v>27</v>
      </c>
      <c r="C35" s="14">
        <v>3460</v>
      </c>
      <c r="D35" s="14">
        <v>3460</v>
      </c>
      <c r="E35" s="16" t="s">
        <v>45</v>
      </c>
      <c r="F35" s="16" t="s">
        <v>47</v>
      </c>
      <c r="G35" s="15">
        <v>3460</v>
      </c>
      <c r="H35" s="16" t="s">
        <v>47</v>
      </c>
      <c r="I35" s="15">
        <v>3460</v>
      </c>
      <c r="J35" s="8" t="s">
        <v>66</v>
      </c>
      <c r="K35" s="16">
        <v>68069022041</v>
      </c>
      <c r="L35" s="19">
        <v>244145</v>
      </c>
    </row>
    <row r="36" spans="1:12" ht="20.25">
      <c r="A36" s="8">
        <v>30</v>
      </c>
      <c r="B36" s="16" t="s">
        <v>221</v>
      </c>
      <c r="C36" s="14">
        <v>7800</v>
      </c>
      <c r="D36" s="14">
        <v>7800</v>
      </c>
      <c r="E36" s="16" t="s">
        <v>45</v>
      </c>
      <c r="F36" s="16" t="s">
        <v>47</v>
      </c>
      <c r="G36" s="15">
        <v>7800</v>
      </c>
      <c r="H36" s="16" t="s">
        <v>47</v>
      </c>
      <c r="I36" s="15">
        <v>7800</v>
      </c>
      <c r="J36" s="8" t="s">
        <v>66</v>
      </c>
      <c r="K36" s="16">
        <v>68069051602</v>
      </c>
      <c r="L36" s="19">
        <v>244141</v>
      </c>
    </row>
    <row r="37" spans="1:12" ht="20.25">
      <c r="A37" s="8">
        <v>31</v>
      </c>
      <c r="B37" s="16" t="s">
        <v>39</v>
      </c>
      <c r="C37" s="14">
        <v>5700</v>
      </c>
      <c r="D37" s="14">
        <v>5700</v>
      </c>
      <c r="E37" s="16" t="s">
        <v>45</v>
      </c>
      <c r="F37" s="16" t="s">
        <v>47</v>
      </c>
      <c r="G37" s="15">
        <v>5700</v>
      </c>
      <c r="H37" s="16" t="s">
        <v>47</v>
      </c>
      <c r="I37" s="15">
        <v>5700</v>
      </c>
      <c r="J37" s="8" t="s">
        <v>66</v>
      </c>
      <c r="K37" s="16">
        <v>68069051230</v>
      </c>
      <c r="L37" s="19">
        <v>244145</v>
      </c>
    </row>
    <row r="38" spans="1:12" ht="20.25">
      <c r="A38" s="8">
        <v>32</v>
      </c>
      <c r="B38" s="16" t="s">
        <v>222</v>
      </c>
      <c r="C38" s="14">
        <v>15870</v>
      </c>
      <c r="D38" s="14">
        <v>15870</v>
      </c>
      <c r="E38" s="16" t="s">
        <v>45</v>
      </c>
      <c r="F38" s="16" t="s">
        <v>48</v>
      </c>
      <c r="G38" s="15">
        <v>15870</v>
      </c>
      <c r="H38" s="16" t="s">
        <v>48</v>
      </c>
      <c r="I38" s="15">
        <v>15870</v>
      </c>
      <c r="J38" s="8" t="s">
        <v>66</v>
      </c>
      <c r="K38" s="16">
        <v>68069162310</v>
      </c>
      <c r="L38" s="19">
        <v>244148</v>
      </c>
    </row>
    <row r="39" spans="1:12" ht="20.25">
      <c r="A39" s="8">
        <v>33</v>
      </c>
      <c r="B39" s="16" t="s">
        <v>223</v>
      </c>
      <c r="C39" s="14">
        <v>12900</v>
      </c>
      <c r="D39" s="14">
        <v>12900</v>
      </c>
      <c r="E39" s="16" t="s">
        <v>45</v>
      </c>
      <c r="F39" s="16" t="s">
        <v>48</v>
      </c>
      <c r="G39" s="15">
        <v>12900</v>
      </c>
      <c r="H39" s="16" t="s">
        <v>48</v>
      </c>
      <c r="I39" s="15">
        <v>12900</v>
      </c>
      <c r="J39" s="8" t="s">
        <v>66</v>
      </c>
      <c r="K39" s="16">
        <v>68069165219</v>
      </c>
      <c r="L39" s="19">
        <v>244147</v>
      </c>
    </row>
    <row r="40" spans="1:12" ht="20.25">
      <c r="A40" s="8">
        <v>34</v>
      </c>
      <c r="B40" s="16" t="s">
        <v>224</v>
      </c>
      <c r="C40" s="14">
        <v>3853.07</v>
      </c>
      <c r="D40" s="14">
        <v>3853.07</v>
      </c>
      <c r="E40" s="16" t="s">
        <v>45</v>
      </c>
      <c r="F40" s="16" t="s">
        <v>51</v>
      </c>
      <c r="G40" s="15">
        <v>3853.07</v>
      </c>
      <c r="H40" s="16" t="s">
        <v>51</v>
      </c>
      <c r="I40" s="15">
        <v>3853.07</v>
      </c>
      <c r="J40" s="8" t="s">
        <v>66</v>
      </c>
      <c r="K40" s="16">
        <v>68069124606</v>
      </c>
      <c r="L40" s="19">
        <v>244147</v>
      </c>
    </row>
    <row r="41" spans="1:12" ht="20.25">
      <c r="A41" s="8">
        <v>35</v>
      </c>
      <c r="B41" s="16" t="s">
        <v>33</v>
      </c>
      <c r="C41" s="14">
        <v>5300</v>
      </c>
      <c r="D41" s="14">
        <v>5300</v>
      </c>
      <c r="E41" s="16" t="s">
        <v>45</v>
      </c>
      <c r="F41" s="16" t="s">
        <v>105</v>
      </c>
      <c r="G41" s="15">
        <v>5300</v>
      </c>
      <c r="H41" s="16" t="s">
        <v>105</v>
      </c>
      <c r="I41" s="15">
        <v>5300</v>
      </c>
      <c r="J41" s="8" t="s">
        <v>66</v>
      </c>
      <c r="K41" s="16">
        <v>68069316183</v>
      </c>
      <c r="L41" s="19">
        <v>244155</v>
      </c>
    </row>
    <row r="42" spans="1:12" ht="20.25">
      <c r="A42" s="8">
        <v>36</v>
      </c>
      <c r="B42" s="16" t="s">
        <v>225</v>
      </c>
      <c r="C42" s="14">
        <v>6250</v>
      </c>
      <c r="D42" s="14">
        <v>6250</v>
      </c>
      <c r="E42" s="16" t="s">
        <v>45</v>
      </c>
      <c r="F42" s="16" t="s">
        <v>47</v>
      </c>
      <c r="G42" s="15">
        <v>6250</v>
      </c>
      <c r="H42" s="16" t="s">
        <v>47</v>
      </c>
      <c r="I42" s="15">
        <v>6250</v>
      </c>
      <c r="J42" s="8" t="s">
        <v>66</v>
      </c>
      <c r="K42" s="16">
        <v>68069301341</v>
      </c>
      <c r="L42" s="19">
        <v>244160</v>
      </c>
    </row>
    <row r="43" spans="1:12" ht="20.25">
      <c r="A43" s="8">
        <v>37</v>
      </c>
      <c r="B43" s="16" t="s">
        <v>226</v>
      </c>
      <c r="C43" s="14">
        <v>11653.37</v>
      </c>
      <c r="D43" s="14">
        <v>11653.37</v>
      </c>
      <c r="E43" s="16" t="s">
        <v>45</v>
      </c>
      <c r="F43" s="16" t="s">
        <v>97</v>
      </c>
      <c r="G43" s="15">
        <v>11653.37</v>
      </c>
      <c r="H43" s="16" t="s">
        <v>97</v>
      </c>
      <c r="I43" s="15">
        <v>11653.37</v>
      </c>
      <c r="J43" s="8" t="s">
        <v>66</v>
      </c>
      <c r="K43" s="16">
        <v>68069149103</v>
      </c>
      <c r="L43" s="19">
        <v>244148</v>
      </c>
    </row>
    <row r="44" spans="1:12" ht="20.25">
      <c r="A44" s="8">
        <v>38</v>
      </c>
      <c r="B44" s="16" t="s">
        <v>227</v>
      </c>
      <c r="C44" s="14">
        <v>11653.37</v>
      </c>
      <c r="D44" s="14">
        <v>11653.37</v>
      </c>
      <c r="E44" s="16" t="s">
        <v>45</v>
      </c>
      <c r="F44" s="16" t="s">
        <v>97</v>
      </c>
      <c r="G44" s="15">
        <v>11653.37</v>
      </c>
      <c r="H44" s="16" t="s">
        <v>97</v>
      </c>
      <c r="I44" s="15">
        <v>11653.37</v>
      </c>
      <c r="J44" s="8" t="s">
        <v>66</v>
      </c>
      <c r="K44" s="16">
        <v>68069092584</v>
      </c>
      <c r="L44" s="19">
        <v>244148</v>
      </c>
    </row>
    <row r="45" spans="1:12" ht="20.25">
      <c r="A45" s="8">
        <v>39</v>
      </c>
      <c r="B45" s="16" t="s">
        <v>181</v>
      </c>
      <c r="C45" s="14">
        <v>10000</v>
      </c>
      <c r="D45" s="14">
        <v>10000</v>
      </c>
      <c r="E45" s="16" t="s">
        <v>45</v>
      </c>
      <c r="F45" s="16" t="s">
        <v>116</v>
      </c>
      <c r="G45" s="15">
        <v>9000</v>
      </c>
      <c r="H45" s="16" t="s">
        <v>116</v>
      </c>
      <c r="I45" s="15">
        <v>9000</v>
      </c>
      <c r="J45" s="8" t="s">
        <v>66</v>
      </c>
      <c r="K45" s="16">
        <v>68069494355</v>
      </c>
      <c r="L45" s="19">
        <v>244161</v>
      </c>
    </row>
    <row r="46" spans="1:12" ht="20.25">
      <c r="A46" s="8">
        <v>40</v>
      </c>
      <c r="B46" s="16" t="s">
        <v>75</v>
      </c>
      <c r="C46" s="14">
        <v>14635</v>
      </c>
      <c r="D46" s="14">
        <v>14635</v>
      </c>
      <c r="E46" s="16" t="s">
        <v>45</v>
      </c>
      <c r="F46" s="16" t="s">
        <v>47</v>
      </c>
      <c r="G46" s="15">
        <v>14635</v>
      </c>
      <c r="H46" s="16" t="s">
        <v>47</v>
      </c>
      <c r="I46" s="15">
        <v>14635</v>
      </c>
      <c r="J46" s="8" t="s">
        <v>66</v>
      </c>
      <c r="K46" s="16">
        <v>68069478197</v>
      </c>
      <c r="L46" s="19">
        <v>244160</v>
      </c>
    </row>
    <row r="47" spans="1:12" ht="20.25">
      <c r="A47" s="8">
        <v>41</v>
      </c>
      <c r="B47" s="16" t="s">
        <v>71</v>
      </c>
      <c r="C47" s="14">
        <v>2175</v>
      </c>
      <c r="D47" s="14">
        <v>2175</v>
      </c>
      <c r="E47" s="16" t="s">
        <v>45</v>
      </c>
      <c r="F47" s="16" t="s">
        <v>47</v>
      </c>
      <c r="G47" s="15">
        <v>2175</v>
      </c>
      <c r="H47" s="16" t="s">
        <v>47</v>
      </c>
      <c r="I47" s="15">
        <v>2175</v>
      </c>
      <c r="J47" s="8" t="s">
        <v>66</v>
      </c>
      <c r="K47" s="16">
        <v>68069473752</v>
      </c>
      <c r="L47" s="19">
        <v>244160</v>
      </c>
    </row>
    <row r="48" spans="1:12" ht="20.25">
      <c r="A48" s="8">
        <v>42</v>
      </c>
      <c r="B48" s="16" t="s">
        <v>228</v>
      </c>
      <c r="C48" s="14">
        <v>5000</v>
      </c>
      <c r="D48" s="14">
        <v>5000</v>
      </c>
      <c r="E48" s="16" t="s">
        <v>45</v>
      </c>
      <c r="F48" s="16" t="s">
        <v>48</v>
      </c>
      <c r="G48" s="15">
        <v>3860</v>
      </c>
      <c r="H48" s="16" t="s">
        <v>48</v>
      </c>
      <c r="I48" s="15">
        <v>3860</v>
      </c>
      <c r="J48" s="8" t="s">
        <v>66</v>
      </c>
      <c r="K48" s="16">
        <v>68069272281</v>
      </c>
      <c r="L48" s="19">
        <v>244153</v>
      </c>
    </row>
    <row r="49" spans="1:12" ht="20.25">
      <c r="A49" s="8">
        <v>43</v>
      </c>
      <c r="B49" s="16" t="s">
        <v>27</v>
      </c>
      <c r="C49" s="14">
        <v>1500</v>
      </c>
      <c r="D49" s="14">
        <v>1500</v>
      </c>
      <c r="E49" s="16" t="s">
        <v>45</v>
      </c>
      <c r="F49" s="16" t="s">
        <v>47</v>
      </c>
      <c r="G49" s="15">
        <v>1410</v>
      </c>
      <c r="H49" s="16" t="s">
        <v>47</v>
      </c>
      <c r="I49" s="15">
        <v>1410</v>
      </c>
      <c r="J49" s="8" t="s">
        <v>66</v>
      </c>
      <c r="K49" s="16">
        <v>68069077156</v>
      </c>
      <c r="L49" s="19">
        <v>244145</v>
      </c>
    </row>
    <row r="50" spans="1:12" ht="20.25">
      <c r="A50" s="8">
        <v>44</v>
      </c>
      <c r="B50" s="16" t="s">
        <v>22</v>
      </c>
      <c r="C50" s="14">
        <v>15200</v>
      </c>
      <c r="D50" s="14">
        <v>15200</v>
      </c>
      <c r="E50" s="16" t="s">
        <v>45</v>
      </c>
      <c r="F50" s="16" t="s">
        <v>47</v>
      </c>
      <c r="G50" s="15">
        <v>15192</v>
      </c>
      <c r="H50" s="16" t="s">
        <v>47</v>
      </c>
      <c r="I50" s="15">
        <v>15192</v>
      </c>
      <c r="J50" s="8" t="s">
        <v>66</v>
      </c>
      <c r="K50" s="16">
        <v>68069081464</v>
      </c>
      <c r="L50" s="19">
        <v>244145</v>
      </c>
    </row>
    <row r="51" spans="1:12" ht="20.25">
      <c r="A51" s="8">
        <v>45</v>
      </c>
      <c r="B51" s="16" t="s">
        <v>229</v>
      </c>
      <c r="C51" s="14">
        <v>350</v>
      </c>
      <c r="D51" s="14">
        <v>350</v>
      </c>
      <c r="E51" s="16" t="s">
        <v>45</v>
      </c>
      <c r="F51" s="16" t="s">
        <v>48</v>
      </c>
      <c r="G51" s="15">
        <v>350</v>
      </c>
      <c r="H51" s="16" t="s">
        <v>48</v>
      </c>
      <c r="I51" s="15">
        <v>350</v>
      </c>
      <c r="J51" s="8" t="s">
        <v>66</v>
      </c>
      <c r="K51" s="16">
        <v>68059329884</v>
      </c>
      <c r="L51" s="19">
        <v>244131</v>
      </c>
    </row>
    <row r="52" spans="1:12" ht="20.25">
      <c r="A52" s="8">
        <v>46</v>
      </c>
      <c r="B52" s="16" t="s">
        <v>230</v>
      </c>
      <c r="C52" s="14">
        <v>17600</v>
      </c>
      <c r="D52" s="14">
        <v>17600</v>
      </c>
      <c r="E52" s="16" t="s">
        <v>45</v>
      </c>
      <c r="F52" s="16" t="s">
        <v>97</v>
      </c>
      <c r="G52" s="15">
        <v>17586.52</v>
      </c>
      <c r="H52" s="16" t="s">
        <v>97</v>
      </c>
      <c r="I52" s="15">
        <v>17586.52</v>
      </c>
      <c r="J52" s="8" t="s">
        <v>66</v>
      </c>
      <c r="K52" s="16">
        <v>68069018867</v>
      </c>
      <c r="L52" s="19">
        <v>244139</v>
      </c>
    </row>
    <row r="53" spans="1:12" ht="20.25">
      <c r="A53" s="8">
        <v>47</v>
      </c>
      <c r="B53" s="16" t="s">
        <v>28</v>
      </c>
      <c r="C53" s="14">
        <v>22590</v>
      </c>
      <c r="D53" s="14">
        <v>22590</v>
      </c>
      <c r="E53" s="16" t="s">
        <v>45</v>
      </c>
      <c r="F53" s="16" t="s">
        <v>47</v>
      </c>
      <c r="G53" s="15">
        <v>22590</v>
      </c>
      <c r="H53" s="16" t="s">
        <v>47</v>
      </c>
      <c r="I53" s="15">
        <v>22590</v>
      </c>
      <c r="J53" s="8" t="s">
        <v>66</v>
      </c>
      <c r="K53" s="16">
        <v>68069190009</v>
      </c>
      <c r="L53" s="19">
        <v>244147</v>
      </c>
    </row>
    <row r="54" spans="1:12" ht="20.25">
      <c r="A54" s="8">
        <v>48</v>
      </c>
      <c r="B54" s="16" t="s">
        <v>27</v>
      </c>
      <c r="C54" s="14">
        <v>1500</v>
      </c>
      <c r="D54" s="14">
        <v>1500</v>
      </c>
      <c r="E54" s="16" t="s">
        <v>45</v>
      </c>
      <c r="F54" s="16" t="s">
        <v>47</v>
      </c>
      <c r="G54" s="15">
        <v>1410</v>
      </c>
      <c r="H54" s="16" t="s">
        <v>47</v>
      </c>
      <c r="I54" s="15">
        <v>1410</v>
      </c>
      <c r="J54" s="8" t="s">
        <v>66</v>
      </c>
      <c r="K54" s="16">
        <v>68069077156</v>
      </c>
      <c r="L54" s="19">
        <v>244145</v>
      </c>
    </row>
    <row r="55" spans="1:12" ht="20.25">
      <c r="A55" s="8">
        <v>49</v>
      </c>
      <c r="B55" s="16" t="s">
        <v>22</v>
      </c>
      <c r="C55" s="14">
        <v>15200</v>
      </c>
      <c r="D55" s="14">
        <v>15200</v>
      </c>
      <c r="E55" s="16" t="s">
        <v>45</v>
      </c>
      <c r="F55" s="16" t="s">
        <v>47</v>
      </c>
      <c r="G55" s="15">
        <v>15192</v>
      </c>
      <c r="H55" s="16" t="s">
        <v>47</v>
      </c>
      <c r="I55" s="15">
        <v>15192</v>
      </c>
      <c r="J55" s="8" t="s">
        <v>66</v>
      </c>
      <c r="K55" s="16">
        <v>68069081464</v>
      </c>
      <c r="L55" s="19">
        <v>244145</v>
      </c>
    </row>
    <row r="56" spans="1:12" ht="20.25">
      <c r="A56" s="8">
        <v>50</v>
      </c>
      <c r="B56" s="16" t="s">
        <v>231</v>
      </c>
      <c r="C56" s="14">
        <v>1000</v>
      </c>
      <c r="D56" s="14">
        <v>1000</v>
      </c>
      <c r="E56" s="16" t="s">
        <v>45</v>
      </c>
      <c r="F56" s="16" t="s">
        <v>134</v>
      </c>
      <c r="G56" s="15">
        <v>800</v>
      </c>
      <c r="H56" s="16" t="s">
        <v>134</v>
      </c>
      <c r="I56" s="15">
        <v>800</v>
      </c>
      <c r="J56" s="8" t="s">
        <v>66</v>
      </c>
      <c r="K56" s="16">
        <v>68059331516</v>
      </c>
      <c r="L56" s="19">
        <v>244131</v>
      </c>
    </row>
    <row r="57" spans="1:12" ht="20.25">
      <c r="A57" s="8">
        <v>51</v>
      </c>
      <c r="B57" s="16" t="s">
        <v>232</v>
      </c>
      <c r="C57" s="14">
        <v>1990</v>
      </c>
      <c r="D57" s="14">
        <v>1990</v>
      </c>
      <c r="E57" s="16" t="s">
        <v>45</v>
      </c>
      <c r="F57" s="16" t="s">
        <v>47</v>
      </c>
      <c r="G57" s="15">
        <v>1990</v>
      </c>
      <c r="H57" s="16" t="s">
        <v>47</v>
      </c>
      <c r="I57" s="15">
        <v>1990</v>
      </c>
      <c r="J57" s="8" t="s">
        <v>66</v>
      </c>
      <c r="K57" s="16">
        <v>68069097798</v>
      </c>
      <c r="L57" s="19">
        <v>244145</v>
      </c>
    </row>
    <row r="58" spans="1:12" ht="20.25">
      <c r="A58" s="8">
        <v>52</v>
      </c>
      <c r="B58" s="16" t="s">
        <v>233</v>
      </c>
      <c r="C58" s="14">
        <v>17600</v>
      </c>
      <c r="D58" s="14">
        <v>17600</v>
      </c>
      <c r="E58" s="16" t="s">
        <v>45</v>
      </c>
      <c r="F58" s="16" t="s">
        <v>97</v>
      </c>
      <c r="G58" s="15">
        <v>17586.52</v>
      </c>
      <c r="H58" s="16" t="s">
        <v>97</v>
      </c>
      <c r="I58" s="15">
        <v>17586.52</v>
      </c>
      <c r="J58" s="8" t="s">
        <v>66</v>
      </c>
      <c r="K58" s="16">
        <v>68069018867</v>
      </c>
      <c r="L58" s="19">
        <v>244139</v>
      </c>
    </row>
    <row r="59" spans="1:12" ht="20.25">
      <c r="A59" s="8">
        <v>53</v>
      </c>
      <c r="B59" s="16" t="s">
        <v>234</v>
      </c>
      <c r="C59" s="14">
        <v>10000</v>
      </c>
      <c r="D59" s="14">
        <v>10000</v>
      </c>
      <c r="E59" s="16" t="s">
        <v>45</v>
      </c>
      <c r="F59" s="16" t="s">
        <v>135</v>
      </c>
      <c r="G59" s="15">
        <v>4552.8500000000004</v>
      </c>
      <c r="H59" s="16" t="s">
        <v>135</v>
      </c>
      <c r="I59" s="15">
        <v>4552.8500000000004</v>
      </c>
      <c r="J59" s="8" t="s">
        <v>66</v>
      </c>
      <c r="K59" s="16">
        <v>68059540206</v>
      </c>
      <c r="L59" s="19">
        <v>244141</v>
      </c>
    </row>
    <row r="60" spans="1:12" ht="20.25">
      <c r="A60" s="8">
        <v>54</v>
      </c>
      <c r="B60" s="16" t="s">
        <v>78</v>
      </c>
      <c r="C60" s="14">
        <v>33550</v>
      </c>
      <c r="D60" s="14">
        <v>33550</v>
      </c>
      <c r="E60" s="16" t="s">
        <v>45</v>
      </c>
      <c r="F60" s="16" t="s">
        <v>54</v>
      </c>
      <c r="G60" s="15">
        <v>33550</v>
      </c>
      <c r="H60" s="16" t="s">
        <v>54</v>
      </c>
      <c r="I60" s="15">
        <v>33550</v>
      </c>
      <c r="J60" s="8" t="s">
        <v>66</v>
      </c>
      <c r="K60" s="16">
        <v>68069494901</v>
      </c>
      <c r="L60" s="19">
        <v>244165</v>
      </c>
    </row>
    <row r="61" spans="1:12" ht="20.25">
      <c r="A61" s="8">
        <v>55</v>
      </c>
      <c r="B61" s="16" t="s">
        <v>235</v>
      </c>
      <c r="C61" s="14">
        <v>465000</v>
      </c>
      <c r="D61" s="14">
        <v>457000</v>
      </c>
      <c r="E61" s="16" t="s">
        <v>45</v>
      </c>
      <c r="F61" s="16" t="s">
        <v>314</v>
      </c>
      <c r="G61" s="15">
        <v>457000</v>
      </c>
      <c r="H61" s="16" t="s">
        <v>314</v>
      </c>
      <c r="I61" s="15">
        <v>457000</v>
      </c>
      <c r="J61" s="8" t="s">
        <v>66</v>
      </c>
      <c r="K61" s="16">
        <v>68059470844</v>
      </c>
      <c r="L61" s="19">
        <v>244154</v>
      </c>
    </row>
    <row r="62" spans="1:12" ht="20.25">
      <c r="A62" s="8">
        <v>56</v>
      </c>
      <c r="B62" s="16" t="s">
        <v>236</v>
      </c>
      <c r="C62" s="14">
        <v>392000</v>
      </c>
      <c r="D62" s="14">
        <v>357000</v>
      </c>
      <c r="E62" s="16" t="s">
        <v>45</v>
      </c>
      <c r="F62" s="16" t="s">
        <v>314</v>
      </c>
      <c r="G62" s="15">
        <v>357000</v>
      </c>
      <c r="H62" s="16" t="s">
        <v>314</v>
      </c>
      <c r="I62" s="15">
        <v>357000</v>
      </c>
      <c r="J62" s="8" t="s">
        <v>66</v>
      </c>
      <c r="K62" s="16">
        <v>68059478220</v>
      </c>
      <c r="L62" s="19">
        <v>244154</v>
      </c>
    </row>
    <row r="63" spans="1:12" ht="20.25">
      <c r="A63" s="8">
        <v>57</v>
      </c>
      <c r="B63" s="16" t="s">
        <v>237</v>
      </c>
      <c r="C63" s="14">
        <v>462000</v>
      </c>
      <c r="D63" s="14">
        <v>454000</v>
      </c>
      <c r="E63" s="16" t="s">
        <v>45</v>
      </c>
      <c r="F63" s="16" t="s">
        <v>314</v>
      </c>
      <c r="G63" s="15">
        <v>454000</v>
      </c>
      <c r="H63" s="16" t="s">
        <v>314</v>
      </c>
      <c r="I63" s="15">
        <v>454000</v>
      </c>
      <c r="J63" s="8" t="s">
        <v>66</v>
      </c>
      <c r="K63" s="16">
        <v>68059474871</v>
      </c>
      <c r="L63" s="19">
        <v>244154</v>
      </c>
    </row>
    <row r="64" spans="1:12" ht="20.25">
      <c r="A64" s="8">
        <v>58</v>
      </c>
      <c r="B64" s="16" t="s">
        <v>110</v>
      </c>
      <c r="C64" s="14">
        <v>10000</v>
      </c>
      <c r="D64" s="14">
        <v>10000</v>
      </c>
      <c r="E64" s="16" t="s">
        <v>45</v>
      </c>
      <c r="F64" s="16" t="s">
        <v>95</v>
      </c>
      <c r="G64" s="15">
        <v>9999.15</v>
      </c>
      <c r="H64" s="16" t="s">
        <v>95</v>
      </c>
      <c r="I64" s="15">
        <v>9999.15</v>
      </c>
      <c r="J64" s="8" t="s">
        <v>66</v>
      </c>
      <c r="K64" s="16">
        <v>68069260454</v>
      </c>
      <c r="L64" s="19">
        <v>244154</v>
      </c>
    </row>
    <row r="65" spans="1:12" ht="20.25">
      <c r="A65" s="8">
        <v>59</v>
      </c>
      <c r="B65" s="16" t="s">
        <v>238</v>
      </c>
      <c r="C65" s="14">
        <v>95200</v>
      </c>
      <c r="D65" s="14">
        <v>95200</v>
      </c>
      <c r="E65" s="16" t="s">
        <v>45</v>
      </c>
      <c r="F65" s="16" t="s">
        <v>96</v>
      </c>
      <c r="G65" s="15">
        <v>95200</v>
      </c>
      <c r="H65" s="16" t="s">
        <v>96</v>
      </c>
      <c r="I65" s="15">
        <v>95200</v>
      </c>
      <c r="J65" s="8" t="s">
        <v>66</v>
      </c>
      <c r="K65" s="16">
        <v>68069265040</v>
      </c>
      <c r="L65" s="19">
        <v>244154</v>
      </c>
    </row>
    <row r="66" spans="1:12" ht="20.25">
      <c r="A66" s="8">
        <v>60</v>
      </c>
      <c r="B66" s="16" t="s">
        <v>14</v>
      </c>
      <c r="C66" s="14">
        <v>95500</v>
      </c>
      <c r="D66" s="14">
        <v>95500</v>
      </c>
      <c r="E66" s="16" t="s">
        <v>45</v>
      </c>
      <c r="F66" s="16" t="s">
        <v>166</v>
      </c>
      <c r="G66" s="15">
        <v>95500</v>
      </c>
      <c r="H66" s="16" t="s">
        <v>166</v>
      </c>
      <c r="I66" s="15">
        <v>95500</v>
      </c>
      <c r="J66" s="8" t="s">
        <v>66</v>
      </c>
      <c r="K66" s="16">
        <v>68069165717</v>
      </c>
      <c r="L66" s="19">
        <v>244152</v>
      </c>
    </row>
    <row r="67" spans="1:12" ht="20.25">
      <c r="A67" s="8">
        <v>61</v>
      </c>
      <c r="B67" s="16" t="s">
        <v>239</v>
      </c>
      <c r="C67" s="14">
        <v>22000</v>
      </c>
      <c r="D67" s="14">
        <v>22000</v>
      </c>
      <c r="E67" s="16" t="s">
        <v>45</v>
      </c>
      <c r="F67" s="16" t="s">
        <v>48</v>
      </c>
      <c r="G67" s="15">
        <v>21260</v>
      </c>
      <c r="H67" s="16" t="s">
        <v>48</v>
      </c>
      <c r="I67" s="15">
        <v>21260</v>
      </c>
      <c r="J67" s="8" t="s">
        <v>66</v>
      </c>
      <c r="K67" s="16">
        <v>68069161755</v>
      </c>
      <c r="L67" s="19">
        <v>244152</v>
      </c>
    </row>
    <row r="68" spans="1:12" ht="20.25">
      <c r="A68" s="8">
        <v>62</v>
      </c>
      <c r="B68" s="16" t="s">
        <v>79</v>
      </c>
      <c r="C68" s="14">
        <v>2750</v>
      </c>
      <c r="D68" s="14">
        <v>2750</v>
      </c>
      <c r="E68" s="16" t="s">
        <v>45</v>
      </c>
      <c r="F68" s="16" t="s">
        <v>47</v>
      </c>
      <c r="G68" s="15">
        <v>2750</v>
      </c>
      <c r="H68" s="16" t="s">
        <v>47</v>
      </c>
      <c r="I68" s="15">
        <v>2750</v>
      </c>
      <c r="J68" s="8" t="s">
        <v>66</v>
      </c>
      <c r="K68" s="16">
        <v>68069158821</v>
      </c>
      <c r="L68" s="19">
        <v>244152</v>
      </c>
    </row>
    <row r="69" spans="1:12" ht="20.25">
      <c r="A69" s="8">
        <v>63</v>
      </c>
      <c r="B69" s="16" t="s">
        <v>86</v>
      </c>
      <c r="C69" s="14">
        <v>37000</v>
      </c>
      <c r="D69" s="14">
        <v>37000</v>
      </c>
      <c r="E69" s="16" t="s">
        <v>45</v>
      </c>
      <c r="F69" s="16" t="s">
        <v>54</v>
      </c>
      <c r="G69" s="15">
        <v>36190</v>
      </c>
      <c r="H69" s="16" t="s">
        <v>54</v>
      </c>
      <c r="I69" s="15">
        <v>36190</v>
      </c>
      <c r="J69" s="8" t="s">
        <v>66</v>
      </c>
      <c r="K69" s="16">
        <v>68069215222</v>
      </c>
      <c r="L69" s="19">
        <v>244152</v>
      </c>
    </row>
    <row r="70" spans="1:12" ht="20.25">
      <c r="A70" s="8">
        <v>64</v>
      </c>
      <c r="B70" s="16" t="s">
        <v>16</v>
      </c>
      <c r="C70" s="14">
        <v>17500</v>
      </c>
      <c r="D70" s="14">
        <v>17500</v>
      </c>
      <c r="E70" s="16" t="s">
        <v>45</v>
      </c>
      <c r="F70" s="16" t="s">
        <v>133</v>
      </c>
      <c r="G70" s="15">
        <v>17480</v>
      </c>
      <c r="H70" s="16" t="s">
        <v>133</v>
      </c>
      <c r="I70" s="15">
        <v>17480</v>
      </c>
      <c r="J70" s="8" t="s">
        <v>66</v>
      </c>
      <c r="K70" s="16">
        <v>68069237249</v>
      </c>
      <c r="L70" s="19">
        <v>244152</v>
      </c>
    </row>
    <row r="71" spans="1:12" ht="20.25">
      <c r="A71" s="8">
        <v>65</v>
      </c>
      <c r="B71" s="16" t="s">
        <v>240</v>
      </c>
      <c r="C71" s="14">
        <v>7400</v>
      </c>
      <c r="D71" s="14">
        <v>7400</v>
      </c>
      <c r="E71" s="16" t="s">
        <v>45</v>
      </c>
      <c r="F71" s="16" t="s">
        <v>55</v>
      </c>
      <c r="G71" s="15">
        <v>7383</v>
      </c>
      <c r="H71" s="16" t="s">
        <v>55</v>
      </c>
      <c r="I71" s="15">
        <v>7383</v>
      </c>
      <c r="J71" s="8" t="s">
        <v>66</v>
      </c>
      <c r="K71" s="16">
        <v>68069214849</v>
      </c>
      <c r="L71" s="19">
        <v>244152</v>
      </c>
    </row>
    <row r="72" spans="1:12" ht="20.25">
      <c r="A72" s="8">
        <v>66</v>
      </c>
      <c r="B72" s="16" t="s">
        <v>241</v>
      </c>
      <c r="C72" s="14">
        <v>5600</v>
      </c>
      <c r="D72" s="14">
        <v>5600</v>
      </c>
      <c r="E72" s="16" t="s">
        <v>45</v>
      </c>
      <c r="F72" s="16" t="s">
        <v>56</v>
      </c>
      <c r="G72" s="15">
        <v>5510</v>
      </c>
      <c r="H72" s="16" t="s">
        <v>56</v>
      </c>
      <c r="I72" s="15">
        <v>5510</v>
      </c>
      <c r="J72" s="8" t="s">
        <v>66</v>
      </c>
      <c r="K72" s="16">
        <v>68069060484</v>
      </c>
      <c r="L72" s="19">
        <v>244147</v>
      </c>
    </row>
    <row r="73" spans="1:12" ht="20.25">
      <c r="A73" s="8">
        <v>67</v>
      </c>
      <c r="B73" s="16" t="s">
        <v>242</v>
      </c>
      <c r="C73" s="14">
        <v>10100</v>
      </c>
      <c r="D73" s="14">
        <v>10100</v>
      </c>
      <c r="E73" s="16" t="s">
        <v>45</v>
      </c>
      <c r="F73" s="16" t="s">
        <v>99</v>
      </c>
      <c r="G73" s="15">
        <v>10008</v>
      </c>
      <c r="H73" s="16" t="s">
        <v>99</v>
      </c>
      <c r="I73" s="15">
        <v>10008</v>
      </c>
      <c r="J73" s="8" t="s">
        <v>66</v>
      </c>
      <c r="K73" s="16">
        <v>68069094678</v>
      </c>
      <c r="L73" s="19">
        <v>244147</v>
      </c>
    </row>
    <row r="74" spans="1:12" ht="20.25">
      <c r="A74" s="8">
        <v>68</v>
      </c>
      <c r="B74" s="16" t="s">
        <v>243</v>
      </c>
      <c r="C74" s="14">
        <v>10000</v>
      </c>
      <c r="D74" s="14">
        <v>10000</v>
      </c>
      <c r="E74" s="16" t="s">
        <v>45</v>
      </c>
      <c r="F74" s="16" t="s">
        <v>99</v>
      </c>
      <c r="G74" s="15">
        <v>9200</v>
      </c>
      <c r="H74" s="16" t="s">
        <v>99</v>
      </c>
      <c r="I74" s="15">
        <v>9200</v>
      </c>
      <c r="J74" s="8" t="s">
        <v>66</v>
      </c>
      <c r="K74" s="16">
        <v>68069098539</v>
      </c>
      <c r="L74" s="19">
        <v>244146</v>
      </c>
    </row>
    <row r="75" spans="1:12" ht="20.25">
      <c r="A75" s="8">
        <v>69</v>
      </c>
      <c r="B75" s="16" t="s">
        <v>16</v>
      </c>
      <c r="C75" s="14">
        <v>17500</v>
      </c>
      <c r="D75" s="14">
        <v>17500</v>
      </c>
      <c r="E75" s="16" t="s">
        <v>45</v>
      </c>
      <c r="F75" s="16" t="s">
        <v>133</v>
      </c>
      <c r="G75" s="15">
        <v>17480</v>
      </c>
      <c r="H75" s="16" t="s">
        <v>133</v>
      </c>
      <c r="I75" s="15">
        <v>17480</v>
      </c>
      <c r="J75" s="8" t="s">
        <v>66</v>
      </c>
      <c r="K75" s="16">
        <v>68069237249</v>
      </c>
      <c r="L75" s="19">
        <v>244152</v>
      </c>
    </row>
    <row r="76" spans="1:12" ht="20.25">
      <c r="A76" s="8">
        <v>70</v>
      </c>
      <c r="B76" s="16" t="s">
        <v>244</v>
      </c>
      <c r="C76" s="14">
        <v>30000</v>
      </c>
      <c r="D76" s="14">
        <v>30000</v>
      </c>
      <c r="E76" s="16" t="s">
        <v>45</v>
      </c>
      <c r="F76" s="16" t="s">
        <v>100</v>
      </c>
      <c r="G76" s="15">
        <v>22350</v>
      </c>
      <c r="H76" s="16" t="s">
        <v>100</v>
      </c>
      <c r="I76" s="15">
        <v>22350</v>
      </c>
      <c r="J76" s="8" t="s">
        <v>66</v>
      </c>
      <c r="K76" s="16">
        <v>68069101192</v>
      </c>
      <c r="L76" s="19">
        <v>244146</v>
      </c>
    </row>
    <row r="77" spans="1:12" ht="20.25">
      <c r="A77" s="8">
        <v>71</v>
      </c>
      <c r="B77" s="16" t="s">
        <v>73</v>
      </c>
      <c r="C77" s="14">
        <v>35000</v>
      </c>
      <c r="D77" s="14">
        <v>35000</v>
      </c>
      <c r="E77" s="16" t="s">
        <v>45</v>
      </c>
      <c r="F77" s="16" t="s">
        <v>57</v>
      </c>
      <c r="G77" s="15">
        <v>33160</v>
      </c>
      <c r="H77" s="16" t="s">
        <v>57</v>
      </c>
      <c r="I77" s="15">
        <v>33160</v>
      </c>
      <c r="J77" s="8" t="s">
        <v>66</v>
      </c>
      <c r="K77" s="16">
        <v>68059442404</v>
      </c>
      <c r="L77" s="19">
        <v>244140</v>
      </c>
    </row>
    <row r="78" spans="1:12" ht="20.25">
      <c r="A78" s="8">
        <v>72</v>
      </c>
      <c r="B78" s="16" t="s">
        <v>127</v>
      </c>
      <c r="C78" s="14">
        <v>98000</v>
      </c>
      <c r="D78" s="14">
        <v>98000</v>
      </c>
      <c r="E78" s="16" t="s">
        <v>45</v>
      </c>
      <c r="F78" s="16" t="s">
        <v>133</v>
      </c>
      <c r="G78" s="15">
        <v>97500</v>
      </c>
      <c r="H78" s="16" t="s">
        <v>133</v>
      </c>
      <c r="I78" s="15">
        <v>97500</v>
      </c>
      <c r="J78" s="8" t="s">
        <v>66</v>
      </c>
      <c r="K78" s="16">
        <v>68059448922</v>
      </c>
      <c r="L78" s="19">
        <v>244140</v>
      </c>
    </row>
    <row r="79" spans="1:12" ht="20.25">
      <c r="A79" s="8">
        <v>73</v>
      </c>
      <c r="B79" s="16" t="s">
        <v>128</v>
      </c>
      <c r="C79" s="14">
        <v>32100</v>
      </c>
      <c r="D79" s="14">
        <v>32100</v>
      </c>
      <c r="E79" s="16" t="s">
        <v>45</v>
      </c>
      <c r="F79" s="16" t="s">
        <v>315</v>
      </c>
      <c r="G79" s="15">
        <v>32100</v>
      </c>
      <c r="H79" s="16" t="s">
        <v>315</v>
      </c>
      <c r="I79" s="15">
        <v>32100</v>
      </c>
      <c r="J79" s="8" t="s">
        <v>66</v>
      </c>
      <c r="K79" s="16">
        <v>68069023620</v>
      </c>
      <c r="L79" s="19">
        <v>244146</v>
      </c>
    </row>
    <row r="80" spans="1:12" ht="20.25">
      <c r="A80" s="8">
        <v>74</v>
      </c>
      <c r="B80" s="16" t="s">
        <v>245</v>
      </c>
      <c r="C80" s="14">
        <v>16000</v>
      </c>
      <c r="D80" s="14">
        <v>16000</v>
      </c>
      <c r="E80" s="16" t="s">
        <v>45</v>
      </c>
      <c r="F80" s="16" t="s">
        <v>58</v>
      </c>
      <c r="G80" s="15">
        <v>15000</v>
      </c>
      <c r="H80" s="16" t="s">
        <v>58</v>
      </c>
      <c r="I80" s="15">
        <v>15000</v>
      </c>
      <c r="J80" s="8" t="s">
        <v>66</v>
      </c>
      <c r="K80" s="16">
        <v>68069066593</v>
      </c>
      <c r="L80" s="19">
        <v>244146</v>
      </c>
    </row>
    <row r="81" spans="1:12" ht="20.25">
      <c r="A81" s="8">
        <v>75</v>
      </c>
      <c r="B81" s="16" t="s">
        <v>31</v>
      </c>
      <c r="C81" s="14">
        <v>12715</v>
      </c>
      <c r="D81" s="14">
        <v>12715</v>
      </c>
      <c r="E81" s="16" t="s">
        <v>45</v>
      </c>
      <c r="F81" s="16" t="s">
        <v>47</v>
      </c>
      <c r="G81" s="15">
        <v>11365</v>
      </c>
      <c r="H81" s="16" t="s">
        <v>47</v>
      </c>
      <c r="I81" s="15">
        <v>11365</v>
      </c>
      <c r="J81" s="8" t="s">
        <v>66</v>
      </c>
      <c r="K81" s="16">
        <v>68059507257</v>
      </c>
      <c r="L81" s="19">
        <v>244146</v>
      </c>
    </row>
    <row r="82" spans="1:12" ht="20.25">
      <c r="A82" s="8">
        <v>76</v>
      </c>
      <c r="B82" s="16" t="s">
        <v>76</v>
      </c>
      <c r="C82" s="14">
        <v>120013.34</v>
      </c>
      <c r="D82" s="14">
        <v>120013.34</v>
      </c>
      <c r="E82" s="16" t="s">
        <v>45</v>
      </c>
      <c r="F82" s="16" t="s">
        <v>53</v>
      </c>
      <c r="G82" s="15">
        <v>120013.34</v>
      </c>
      <c r="H82" s="16" t="s">
        <v>53</v>
      </c>
      <c r="I82" s="15">
        <v>120013.34</v>
      </c>
      <c r="J82" s="8" t="s">
        <v>66</v>
      </c>
      <c r="K82" s="16">
        <v>68069083154</v>
      </c>
      <c r="L82" s="19">
        <v>244146</v>
      </c>
    </row>
    <row r="83" spans="1:12" ht="20.25">
      <c r="A83" s="8">
        <v>77</v>
      </c>
      <c r="B83" s="16" t="s">
        <v>246</v>
      </c>
      <c r="C83" s="14">
        <v>8905000</v>
      </c>
      <c r="D83" s="14">
        <v>8909351.5999999996</v>
      </c>
      <c r="E83" s="16" t="s">
        <v>46</v>
      </c>
      <c r="F83" s="16" t="s">
        <v>117</v>
      </c>
      <c r="G83" s="15">
        <v>8885000</v>
      </c>
      <c r="H83" s="16" t="s">
        <v>117</v>
      </c>
      <c r="I83" s="15">
        <v>8885000</v>
      </c>
      <c r="J83" s="8" t="s">
        <v>66</v>
      </c>
      <c r="K83" s="16">
        <v>68019539329</v>
      </c>
      <c r="L83" s="19">
        <v>244144</v>
      </c>
    </row>
    <row r="84" spans="1:12" ht="20.25">
      <c r="A84" s="8">
        <v>78</v>
      </c>
      <c r="B84" s="16" t="s">
        <v>247</v>
      </c>
      <c r="C84" s="14">
        <v>5082.5</v>
      </c>
      <c r="D84" s="14">
        <v>5082.5</v>
      </c>
      <c r="E84" s="16" t="s">
        <v>45</v>
      </c>
      <c r="F84" s="16" t="s">
        <v>55</v>
      </c>
      <c r="G84" s="15">
        <v>5082.5</v>
      </c>
      <c r="H84" s="16" t="s">
        <v>55</v>
      </c>
      <c r="I84" s="15">
        <v>5082.5</v>
      </c>
      <c r="J84" s="8" t="s">
        <v>66</v>
      </c>
      <c r="K84" s="16">
        <v>68069175727</v>
      </c>
      <c r="L84" s="19">
        <v>244148</v>
      </c>
    </row>
    <row r="85" spans="1:12" ht="20.25">
      <c r="A85" s="8">
        <v>79</v>
      </c>
      <c r="B85" s="16" t="s">
        <v>248</v>
      </c>
      <c r="C85" s="14">
        <v>172000</v>
      </c>
      <c r="D85" s="14">
        <v>172000</v>
      </c>
      <c r="E85" s="16" t="s">
        <v>45</v>
      </c>
      <c r="F85" s="16" t="s">
        <v>47</v>
      </c>
      <c r="G85" s="15">
        <v>172000</v>
      </c>
      <c r="H85" s="16" t="s">
        <v>47</v>
      </c>
      <c r="I85" s="15">
        <v>172000</v>
      </c>
      <c r="J85" s="8" t="s">
        <v>66</v>
      </c>
      <c r="K85" s="16">
        <v>68059246033</v>
      </c>
      <c r="L85" s="19">
        <v>244134</v>
      </c>
    </row>
    <row r="86" spans="1:12" ht="20.25">
      <c r="A86" s="8">
        <v>80</v>
      </c>
      <c r="B86" s="16" t="s">
        <v>249</v>
      </c>
      <c r="C86" s="14">
        <v>31800</v>
      </c>
      <c r="D86" s="14">
        <v>31800</v>
      </c>
      <c r="E86" s="16" t="s">
        <v>45</v>
      </c>
      <c r="F86" s="16" t="s">
        <v>316</v>
      </c>
      <c r="G86" s="15">
        <v>31800</v>
      </c>
      <c r="H86" s="16" t="s">
        <v>316</v>
      </c>
      <c r="I86" s="15">
        <v>31800</v>
      </c>
      <c r="J86" s="8" t="s">
        <v>66</v>
      </c>
      <c r="K86" s="16">
        <v>68069359698</v>
      </c>
      <c r="L86" s="19">
        <v>244161</v>
      </c>
    </row>
    <row r="87" spans="1:12" ht="20.25">
      <c r="A87" s="8">
        <v>81</v>
      </c>
      <c r="B87" s="16" t="s">
        <v>36</v>
      </c>
      <c r="C87" s="14">
        <v>10500</v>
      </c>
      <c r="D87" s="14">
        <v>10500</v>
      </c>
      <c r="E87" s="16" t="s">
        <v>45</v>
      </c>
      <c r="F87" s="16" t="s">
        <v>113</v>
      </c>
      <c r="G87" s="15">
        <v>10500</v>
      </c>
      <c r="H87" s="16" t="s">
        <v>113</v>
      </c>
      <c r="I87" s="15">
        <v>10500</v>
      </c>
      <c r="J87" s="8" t="s">
        <v>66</v>
      </c>
      <c r="K87" s="16">
        <v>68059360406</v>
      </c>
      <c r="L87" s="19">
        <v>244139</v>
      </c>
    </row>
    <row r="88" spans="1:12" ht="20.25">
      <c r="A88" s="8">
        <v>82</v>
      </c>
      <c r="B88" s="16" t="s">
        <v>250</v>
      </c>
      <c r="C88" s="14">
        <v>7000</v>
      </c>
      <c r="D88" s="14">
        <v>7000</v>
      </c>
      <c r="E88" s="16" t="s">
        <v>45</v>
      </c>
      <c r="F88" s="16" t="s">
        <v>47</v>
      </c>
      <c r="G88" s="15">
        <v>7000</v>
      </c>
      <c r="H88" s="16" t="s">
        <v>47</v>
      </c>
      <c r="I88" s="15">
        <v>7000</v>
      </c>
      <c r="J88" s="8" t="s">
        <v>66</v>
      </c>
      <c r="K88" s="16">
        <v>68059522961</v>
      </c>
      <c r="L88" s="19">
        <v>244133</v>
      </c>
    </row>
    <row r="89" spans="1:12" ht="20.25">
      <c r="A89" s="8">
        <v>83</v>
      </c>
      <c r="B89" s="16" t="s">
        <v>250</v>
      </c>
      <c r="C89" s="14">
        <v>24000</v>
      </c>
      <c r="D89" s="14">
        <v>24000</v>
      </c>
      <c r="E89" s="16" t="s">
        <v>45</v>
      </c>
      <c r="F89" s="16" t="s">
        <v>145</v>
      </c>
      <c r="G89" s="15">
        <v>24000</v>
      </c>
      <c r="H89" s="16" t="s">
        <v>145</v>
      </c>
      <c r="I89" s="15">
        <v>24000</v>
      </c>
      <c r="J89" s="8" t="s">
        <v>66</v>
      </c>
      <c r="K89" s="16">
        <v>68059523819</v>
      </c>
      <c r="L89" s="19">
        <v>244133</v>
      </c>
    </row>
    <row r="90" spans="1:12" ht="20.25">
      <c r="A90" s="8">
        <v>84</v>
      </c>
      <c r="B90" s="16" t="s">
        <v>87</v>
      </c>
      <c r="C90" s="14">
        <v>3000</v>
      </c>
      <c r="D90" s="14">
        <v>3000</v>
      </c>
      <c r="E90" s="16" t="s">
        <v>45</v>
      </c>
      <c r="F90" s="16" t="s">
        <v>106</v>
      </c>
      <c r="G90" s="15">
        <v>3000</v>
      </c>
      <c r="H90" s="16" t="s">
        <v>106</v>
      </c>
      <c r="I90" s="15">
        <v>3000</v>
      </c>
      <c r="J90" s="8" t="s">
        <v>66</v>
      </c>
      <c r="K90" s="16">
        <v>68059180319</v>
      </c>
      <c r="L90" s="19">
        <v>244139</v>
      </c>
    </row>
    <row r="91" spans="1:12" ht="20.25">
      <c r="A91" s="8">
        <v>85</v>
      </c>
      <c r="B91" s="16" t="s">
        <v>251</v>
      </c>
      <c r="C91" s="14">
        <v>1650</v>
      </c>
      <c r="D91" s="14">
        <v>1650</v>
      </c>
      <c r="E91" s="16" t="s">
        <v>45</v>
      </c>
      <c r="F91" s="16" t="s">
        <v>48</v>
      </c>
      <c r="G91" s="15">
        <v>1650</v>
      </c>
      <c r="H91" s="16" t="s">
        <v>48</v>
      </c>
      <c r="I91" s="15">
        <v>1650</v>
      </c>
      <c r="J91" s="8" t="s">
        <v>66</v>
      </c>
      <c r="K91" s="16">
        <v>68059180589</v>
      </c>
      <c r="L91" s="19">
        <v>244139</v>
      </c>
    </row>
    <row r="92" spans="1:12" ht="20.25">
      <c r="A92" s="8">
        <v>86</v>
      </c>
      <c r="B92" s="16" t="s">
        <v>252</v>
      </c>
      <c r="C92" s="14">
        <v>24970</v>
      </c>
      <c r="D92" s="14">
        <v>24970</v>
      </c>
      <c r="E92" s="16" t="s">
        <v>45</v>
      </c>
      <c r="F92" s="16" t="s">
        <v>48</v>
      </c>
      <c r="G92" s="15">
        <v>24970</v>
      </c>
      <c r="H92" s="16" t="s">
        <v>48</v>
      </c>
      <c r="I92" s="15">
        <v>24970</v>
      </c>
      <c r="J92" s="8" t="s">
        <v>66</v>
      </c>
      <c r="K92" s="16">
        <v>68059105917</v>
      </c>
      <c r="L92" s="19">
        <v>244139</v>
      </c>
    </row>
    <row r="93" spans="1:12" ht="20.25">
      <c r="A93" s="8">
        <v>87</v>
      </c>
      <c r="B93" s="16" t="s">
        <v>88</v>
      </c>
      <c r="C93" s="14">
        <v>15650</v>
      </c>
      <c r="D93" s="14">
        <v>15650</v>
      </c>
      <c r="E93" s="16" t="s">
        <v>45</v>
      </c>
      <c r="F93" s="16" t="s">
        <v>47</v>
      </c>
      <c r="G93" s="15">
        <v>15650</v>
      </c>
      <c r="H93" s="16" t="s">
        <v>47</v>
      </c>
      <c r="I93" s="15">
        <v>15650</v>
      </c>
      <c r="J93" s="8" t="s">
        <v>66</v>
      </c>
      <c r="K93" s="16">
        <v>68059179820</v>
      </c>
      <c r="L93" s="19">
        <v>244139</v>
      </c>
    </row>
    <row r="94" spans="1:12" ht="20.25">
      <c r="A94" s="8">
        <v>88</v>
      </c>
      <c r="B94" s="16" t="s">
        <v>87</v>
      </c>
      <c r="C94" s="14">
        <v>20073.2</v>
      </c>
      <c r="D94" s="14">
        <v>20073.2</v>
      </c>
      <c r="E94" s="16" t="s">
        <v>45</v>
      </c>
      <c r="F94" s="16" t="s">
        <v>145</v>
      </c>
      <c r="G94" s="15">
        <v>20073.2</v>
      </c>
      <c r="H94" s="16" t="s">
        <v>145</v>
      </c>
      <c r="I94" s="15">
        <v>20073.2</v>
      </c>
      <c r="J94" s="8" t="s">
        <v>66</v>
      </c>
      <c r="K94" s="16">
        <v>68059180115</v>
      </c>
      <c r="L94" s="19">
        <v>244139</v>
      </c>
    </row>
    <row r="95" spans="1:12" ht="20.25">
      <c r="A95" s="8">
        <v>89</v>
      </c>
      <c r="B95" s="16" t="s">
        <v>87</v>
      </c>
      <c r="C95" s="14">
        <v>16585</v>
      </c>
      <c r="D95" s="14">
        <v>16585</v>
      </c>
      <c r="E95" s="16" t="s">
        <v>45</v>
      </c>
      <c r="F95" s="16" t="s">
        <v>145</v>
      </c>
      <c r="G95" s="15">
        <v>16585</v>
      </c>
      <c r="H95" s="16" t="s">
        <v>145</v>
      </c>
      <c r="I95" s="15">
        <v>16585</v>
      </c>
      <c r="J95" s="8" t="s">
        <v>66</v>
      </c>
      <c r="K95" s="17" t="s">
        <v>321</v>
      </c>
      <c r="L95" s="19">
        <v>244139</v>
      </c>
    </row>
    <row r="96" spans="1:12" ht="20.25">
      <c r="A96" s="8">
        <v>90</v>
      </c>
      <c r="B96" s="16" t="s">
        <v>253</v>
      </c>
      <c r="C96" s="14">
        <v>68430</v>
      </c>
      <c r="D96" s="14">
        <v>68430</v>
      </c>
      <c r="E96" s="16" t="s">
        <v>45</v>
      </c>
      <c r="F96" s="16" t="s">
        <v>48</v>
      </c>
      <c r="G96" s="15">
        <v>68430</v>
      </c>
      <c r="H96" s="16" t="s">
        <v>48</v>
      </c>
      <c r="I96" s="15">
        <v>68430</v>
      </c>
      <c r="J96" s="8" t="s">
        <v>66</v>
      </c>
      <c r="K96" s="16">
        <v>68059180755</v>
      </c>
      <c r="L96" s="19">
        <v>244139</v>
      </c>
    </row>
    <row r="97" spans="1:12" ht="20.25">
      <c r="A97" s="8">
        <v>91</v>
      </c>
      <c r="B97" s="16" t="s">
        <v>254</v>
      </c>
      <c r="C97" s="14">
        <v>30387.9</v>
      </c>
      <c r="D97" s="14">
        <v>30387.9</v>
      </c>
      <c r="E97" s="16" t="s">
        <v>45</v>
      </c>
      <c r="F97" s="16" t="s">
        <v>97</v>
      </c>
      <c r="G97" s="15">
        <v>30387.9</v>
      </c>
      <c r="H97" s="16" t="s">
        <v>97</v>
      </c>
      <c r="I97" s="15">
        <v>30387.9</v>
      </c>
      <c r="J97" s="8" t="s">
        <v>66</v>
      </c>
      <c r="K97" s="16">
        <v>68059480207</v>
      </c>
      <c r="L97" s="19">
        <v>244139</v>
      </c>
    </row>
    <row r="98" spans="1:12" ht="20.25">
      <c r="A98" s="8">
        <v>92</v>
      </c>
      <c r="B98" s="16" t="s">
        <v>255</v>
      </c>
      <c r="C98" s="14">
        <v>9799.3799999999992</v>
      </c>
      <c r="D98" s="14">
        <v>9799.3799999999992</v>
      </c>
      <c r="E98" s="16" t="s">
        <v>45</v>
      </c>
      <c r="F98" s="16" t="s">
        <v>135</v>
      </c>
      <c r="G98" s="15">
        <v>9799.3799999999992</v>
      </c>
      <c r="H98" s="16" t="s">
        <v>135</v>
      </c>
      <c r="I98" s="15">
        <v>9799.3799999999992</v>
      </c>
      <c r="J98" s="8" t="s">
        <v>66</v>
      </c>
      <c r="K98" s="16">
        <v>68059480354</v>
      </c>
      <c r="L98" s="19">
        <v>244139</v>
      </c>
    </row>
    <row r="99" spans="1:12" ht="20.25">
      <c r="A99" s="8">
        <v>93</v>
      </c>
      <c r="B99" s="16" t="s">
        <v>15</v>
      </c>
      <c r="C99" s="14">
        <v>15270</v>
      </c>
      <c r="D99" s="14">
        <v>15270</v>
      </c>
      <c r="E99" s="16" t="s">
        <v>45</v>
      </c>
      <c r="F99" s="16" t="s">
        <v>160</v>
      </c>
      <c r="G99" s="15">
        <v>15270</v>
      </c>
      <c r="H99" s="16" t="s">
        <v>160</v>
      </c>
      <c r="I99" s="15">
        <v>15270</v>
      </c>
      <c r="J99" s="8" t="s">
        <v>66</v>
      </c>
      <c r="K99" s="16">
        <v>68059484312</v>
      </c>
      <c r="L99" s="19">
        <v>244139</v>
      </c>
    </row>
    <row r="100" spans="1:12" ht="20.25">
      <c r="A100" s="8">
        <v>94</v>
      </c>
      <c r="B100" s="16" t="s">
        <v>86</v>
      </c>
      <c r="C100" s="14">
        <v>9520</v>
      </c>
      <c r="D100" s="14">
        <v>9520</v>
      </c>
      <c r="E100" s="16" t="s">
        <v>45</v>
      </c>
      <c r="F100" s="16" t="s">
        <v>160</v>
      </c>
      <c r="G100" s="15">
        <v>9520</v>
      </c>
      <c r="H100" s="16" t="s">
        <v>160</v>
      </c>
      <c r="I100" s="15">
        <v>9520</v>
      </c>
      <c r="J100" s="8" t="s">
        <v>66</v>
      </c>
      <c r="K100" s="16">
        <v>68059484530</v>
      </c>
      <c r="L100" s="19">
        <v>244139</v>
      </c>
    </row>
    <row r="101" spans="1:12" ht="20.25">
      <c r="A101" s="8">
        <v>95</v>
      </c>
      <c r="B101" s="16" t="s">
        <v>256</v>
      </c>
      <c r="C101" s="14">
        <v>41735.35</v>
      </c>
      <c r="D101" s="14">
        <v>41735.35</v>
      </c>
      <c r="E101" s="16" t="s">
        <v>45</v>
      </c>
      <c r="F101" s="16" t="s">
        <v>62</v>
      </c>
      <c r="G101" s="15">
        <v>41735.35</v>
      </c>
      <c r="H101" s="16" t="s">
        <v>62</v>
      </c>
      <c r="I101" s="15">
        <v>41735.35</v>
      </c>
      <c r="J101" s="8" t="s">
        <v>66</v>
      </c>
      <c r="K101" s="16">
        <v>68059541996</v>
      </c>
      <c r="L101" s="19">
        <v>244139</v>
      </c>
    </row>
    <row r="102" spans="1:12" ht="20.25">
      <c r="A102" s="8">
        <v>96</v>
      </c>
      <c r="B102" s="16" t="s">
        <v>257</v>
      </c>
      <c r="C102" s="14">
        <v>12000</v>
      </c>
      <c r="D102" s="14">
        <v>12000</v>
      </c>
      <c r="E102" s="16" t="s">
        <v>45</v>
      </c>
      <c r="F102" s="16" t="s">
        <v>112</v>
      </c>
      <c r="G102" s="15">
        <v>12000</v>
      </c>
      <c r="H102" s="16" t="s">
        <v>112</v>
      </c>
      <c r="I102" s="15">
        <v>12000</v>
      </c>
      <c r="J102" s="8" t="s">
        <v>66</v>
      </c>
      <c r="K102" s="16">
        <v>68059541801</v>
      </c>
      <c r="L102" s="19">
        <v>244139</v>
      </c>
    </row>
    <row r="103" spans="1:12" ht="20.25">
      <c r="A103" s="8">
        <v>97</v>
      </c>
      <c r="B103" s="16" t="s">
        <v>85</v>
      </c>
      <c r="C103" s="14">
        <v>5988</v>
      </c>
      <c r="D103" s="14">
        <v>5988</v>
      </c>
      <c r="E103" s="16" t="s">
        <v>45</v>
      </c>
      <c r="F103" s="16" t="s">
        <v>61</v>
      </c>
      <c r="G103" s="15">
        <v>5988</v>
      </c>
      <c r="H103" s="16" t="s">
        <v>61</v>
      </c>
      <c r="I103" s="15">
        <v>5988</v>
      </c>
      <c r="J103" s="8" t="s">
        <v>66</v>
      </c>
      <c r="K103" s="16">
        <v>68059541865</v>
      </c>
      <c r="L103" s="19">
        <v>244139</v>
      </c>
    </row>
    <row r="104" spans="1:12" ht="20.25">
      <c r="A104" s="8">
        <v>98</v>
      </c>
      <c r="B104" s="16" t="s">
        <v>256</v>
      </c>
      <c r="C104" s="14">
        <v>18185.509999999998</v>
      </c>
      <c r="D104" s="14">
        <v>18185.810000000001</v>
      </c>
      <c r="E104" s="16" t="s">
        <v>45</v>
      </c>
      <c r="F104" s="16" t="s">
        <v>97</v>
      </c>
      <c r="G104" s="15">
        <v>18185.509999999998</v>
      </c>
      <c r="H104" s="16" t="s">
        <v>97</v>
      </c>
      <c r="I104" s="15">
        <v>18185.509999999998</v>
      </c>
      <c r="J104" s="8" t="s">
        <v>66</v>
      </c>
      <c r="K104" s="16">
        <v>68059435516</v>
      </c>
      <c r="L104" s="19">
        <v>244140</v>
      </c>
    </row>
    <row r="105" spans="1:12" ht="20.25">
      <c r="A105" s="8">
        <v>99</v>
      </c>
      <c r="B105" s="16" t="s">
        <v>81</v>
      </c>
      <c r="C105" s="14">
        <v>7080</v>
      </c>
      <c r="D105" s="14">
        <v>7080</v>
      </c>
      <c r="E105" s="16" t="s">
        <v>45</v>
      </c>
      <c r="F105" s="16" t="s">
        <v>59</v>
      </c>
      <c r="G105" s="15">
        <v>7080</v>
      </c>
      <c r="H105" s="16" t="s">
        <v>59</v>
      </c>
      <c r="I105" s="15">
        <v>7080</v>
      </c>
      <c r="J105" s="8" t="s">
        <v>66</v>
      </c>
      <c r="K105" s="16">
        <v>68059436955</v>
      </c>
      <c r="L105" s="19">
        <v>244140</v>
      </c>
    </row>
    <row r="106" spans="1:12" ht="20.25">
      <c r="A106" s="8">
        <v>100</v>
      </c>
      <c r="B106" s="16" t="s">
        <v>258</v>
      </c>
      <c r="C106" s="14">
        <v>2540</v>
      </c>
      <c r="D106" s="14">
        <v>2540</v>
      </c>
      <c r="E106" s="16" t="s">
        <v>45</v>
      </c>
      <c r="F106" s="16" t="s">
        <v>47</v>
      </c>
      <c r="G106" s="15">
        <v>2540</v>
      </c>
      <c r="H106" s="16" t="s">
        <v>47</v>
      </c>
      <c r="I106" s="15">
        <v>2540</v>
      </c>
      <c r="J106" s="8" t="s">
        <v>66</v>
      </c>
      <c r="K106" s="16">
        <v>68059436994</v>
      </c>
      <c r="L106" s="19" t="s">
        <v>322</v>
      </c>
    </row>
    <row r="107" spans="1:12" ht="20.25">
      <c r="A107" s="8">
        <v>101</v>
      </c>
      <c r="B107" s="16" t="s">
        <v>44</v>
      </c>
      <c r="C107" s="14">
        <v>93020</v>
      </c>
      <c r="D107" s="14">
        <v>93020</v>
      </c>
      <c r="E107" s="16" t="s">
        <v>45</v>
      </c>
      <c r="F107" s="16" t="s">
        <v>61</v>
      </c>
      <c r="G107" s="15">
        <v>93020</v>
      </c>
      <c r="H107" s="16" t="s">
        <v>61</v>
      </c>
      <c r="I107" s="15">
        <v>93020</v>
      </c>
      <c r="J107" s="8" t="s">
        <v>66</v>
      </c>
      <c r="K107" s="16">
        <v>68059257403</v>
      </c>
      <c r="L107" s="19">
        <v>244146</v>
      </c>
    </row>
    <row r="108" spans="1:12" ht="20.25">
      <c r="A108" s="8">
        <v>102</v>
      </c>
      <c r="B108" s="16" t="s">
        <v>259</v>
      </c>
      <c r="C108" s="14">
        <v>75905.8</v>
      </c>
      <c r="D108" s="14">
        <v>75905.8</v>
      </c>
      <c r="E108" s="16" t="s">
        <v>45</v>
      </c>
      <c r="F108" s="16" t="s">
        <v>107</v>
      </c>
      <c r="G108" s="15">
        <v>75905.8</v>
      </c>
      <c r="H108" s="16" t="s">
        <v>107</v>
      </c>
      <c r="I108" s="15">
        <v>75905.8</v>
      </c>
      <c r="J108" s="8" t="s">
        <v>66</v>
      </c>
      <c r="K108" s="16">
        <v>68069065848</v>
      </c>
      <c r="L108" s="19">
        <v>244146</v>
      </c>
    </row>
    <row r="109" spans="1:12" ht="20.25">
      <c r="A109" s="8">
        <v>103</v>
      </c>
      <c r="B109" s="16" t="s">
        <v>260</v>
      </c>
      <c r="C109" s="14">
        <v>36072.910000000003</v>
      </c>
      <c r="D109" s="14">
        <v>36072.910000000003</v>
      </c>
      <c r="E109" s="16" t="s">
        <v>45</v>
      </c>
      <c r="F109" s="16" t="s">
        <v>62</v>
      </c>
      <c r="G109" s="15">
        <v>36072.910000000003</v>
      </c>
      <c r="H109" s="16" t="s">
        <v>62</v>
      </c>
      <c r="I109" s="15">
        <v>36072.910000000003</v>
      </c>
      <c r="J109" s="8" t="s">
        <v>66</v>
      </c>
      <c r="K109" s="16">
        <v>68069066154</v>
      </c>
      <c r="L109" s="19">
        <v>244146</v>
      </c>
    </row>
    <row r="110" spans="1:12" ht="20.25">
      <c r="A110" s="8">
        <v>104</v>
      </c>
      <c r="B110" s="16" t="s">
        <v>42</v>
      </c>
      <c r="C110" s="14">
        <v>10891</v>
      </c>
      <c r="D110" s="14">
        <v>10891</v>
      </c>
      <c r="E110" s="16" t="s">
        <v>45</v>
      </c>
      <c r="F110" s="16" t="s">
        <v>61</v>
      </c>
      <c r="G110" s="15">
        <v>10891</v>
      </c>
      <c r="H110" s="16" t="s">
        <v>61</v>
      </c>
      <c r="I110" s="15">
        <v>10891</v>
      </c>
      <c r="J110" s="8" t="s">
        <v>66</v>
      </c>
      <c r="K110" s="16">
        <v>68069066376</v>
      </c>
      <c r="L110" s="19">
        <v>244146</v>
      </c>
    </row>
    <row r="111" spans="1:12" ht="20.25">
      <c r="A111" s="8">
        <v>105</v>
      </c>
      <c r="B111" s="16" t="s">
        <v>85</v>
      </c>
      <c r="C111" s="14">
        <v>18880</v>
      </c>
      <c r="D111" s="14">
        <v>18880</v>
      </c>
      <c r="E111" s="16" t="s">
        <v>45</v>
      </c>
      <c r="F111" s="16" t="s">
        <v>61</v>
      </c>
      <c r="G111" s="15">
        <v>18880</v>
      </c>
      <c r="H111" s="16" t="s">
        <v>61</v>
      </c>
      <c r="I111" s="15">
        <v>18880</v>
      </c>
      <c r="J111" s="8" t="s">
        <v>66</v>
      </c>
      <c r="K111" s="16">
        <v>68069101456</v>
      </c>
      <c r="L111" s="19">
        <v>244147</v>
      </c>
    </row>
    <row r="112" spans="1:12" ht="20.25">
      <c r="A112" s="8">
        <v>106</v>
      </c>
      <c r="B112" s="16" t="s">
        <v>187</v>
      </c>
      <c r="C112" s="14">
        <v>67196</v>
      </c>
      <c r="D112" s="14">
        <v>67196</v>
      </c>
      <c r="E112" s="16" t="s">
        <v>45</v>
      </c>
      <c r="F112" s="16" t="s">
        <v>107</v>
      </c>
      <c r="G112" s="15">
        <v>67196</v>
      </c>
      <c r="H112" s="16" t="s">
        <v>107</v>
      </c>
      <c r="I112" s="15">
        <v>67196</v>
      </c>
      <c r="J112" s="8" t="s">
        <v>66</v>
      </c>
      <c r="K112" s="16">
        <v>68069181782</v>
      </c>
      <c r="L112" s="19">
        <v>244152</v>
      </c>
    </row>
    <row r="113" spans="1:12" ht="20.25">
      <c r="A113" s="8">
        <v>107</v>
      </c>
      <c r="B113" s="16" t="s">
        <v>142</v>
      </c>
      <c r="C113" s="14">
        <v>39911</v>
      </c>
      <c r="D113" s="14">
        <v>39911</v>
      </c>
      <c r="E113" s="16" t="s">
        <v>45</v>
      </c>
      <c r="F113" s="16" t="s">
        <v>118</v>
      </c>
      <c r="G113" s="15">
        <v>39911</v>
      </c>
      <c r="H113" s="16" t="s">
        <v>118</v>
      </c>
      <c r="I113" s="15">
        <v>39911</v>
      </c>
      <c r="J113" s="8" t="s">
        <v>66</v>
      </c>
      <c r="K113" s="16">
        <v>68069182151</v>
      </c>
      <c r="L113" s="19">
        <v>244152</v>
      </c>
    </row>
    <row r="114" spans="1:12" ht="20.25">
      <c r="A114" s="8">
        <v>108</v>
      </c>
      <c r="B114" s="16" t="s">
        <v>261</v>
      </c>
      <c r="C114" s="14">
        <v>18500.3</v>
      </c>
      <c r="D114" s="14">
        <v>18500.3</v>
      </c>
      <c r="E114" s="16" t="s">
        <v>45</v>
      </c>
      <c r="F114" s="16" t="s">
        <v>135</v>
      </c>
      <c r="G114" s="15">
        <v>18500.3</v>
      </c>
      <c r="H114" s="16" t="s">
        <v>135</v>
      </c>
      <c r="I114" s="15">
        <v>18500.3</v>
      </c>
      <c r="J114" s="8" t="s">
        <v>66</v>
      </c>
      <c r="K114" s="16">
        <v>68069213056</v>
      </c>
      <c r="L114" s="19">
        <v>244152</v>
      </c>
    </row>
    <row r="115" spans="1:12" ht="20.25">
      <c r="A115" s="8">
        <v>109</v>
      </c>
      <c r="B115" s="16" t="s">
        <v>262</v>
      </c>
      <c r="C115" s="14">
        <v>56399.7</v>
      </c>
      <c r="D115" s="14">
        <v>56399.7</v>
      </c>
      <c r="E115" s="16" t="s">
        <v>45</v>
      </c>
      <c r="F115" s="16" t="s">
        <v>107</v>
      </c>
      <c r="G115" s="15">
        <v>56399.7</v>
      </c>
      <c r="H115" s="16" t="s">
        <v>107</v>
      </c>
      <c r="I115" s="15">
        <v>56399.7</v>
      </c>
      <c r="J115" s="8" t="s">
        <v>66</v>
      </c>
      <c r="K115" s="16">
        <v>68069211472</v>
      </c>
      <c r="L115" s="19">
        <v>244152</v>
      </c>
    </row>
    <row r="116" spans="1:12" ht="20.25">
      <c r="A116" s="8">
        <v>110</v>
      </c>
      <c r="B116" s="16" t="s">
        <v>263</v>
      </c>
      <c r="C116" s="14">
        <v>39804</v>
      </c>
      <c r="D116" s="14">
        <v>39804</v>
      </c>
      <c r="E116" s="16" t="s">
        <v>45</v>
      </c>
      <c r="F116" s="16" t="s">
        <v>107</v>
      </c>
      <c r="G116" s="15">
        <v>39804</v>
      </c>
      <c r="H116" s="16" t="s">
        <v>107</v>
      </c>
      <c r="I116" s="15">
        <v>39804</v>
      </c>
      <c r="J116" s="8" t="s">
        <v>66</v>
      </c>
      <c r="K116" s="16">
        <v>68069223710</v>
      </c>
      <c r="L116" s="19">
        <v>244152</v>
      </c>
    </row>
    <row r="117" spans="1:12" ht="20.25">
      <c r="A117" s="8">
        <v>111</v>
      </c>
      <c r="B117" s="16" t="s">
        <v>264</v>
      </c>
      <c r="C117" s="14">
        <v>8500</v>
      </c>
      <c r="D117" s="14">
        <v>8500</v>
      </c>
      <c r="E117" s="16" t="s">
        <v>45</v>
      </c>
      <c r="F117" s="16" t="s">
        <v>173</v>
      </c>
      <c r="G117" s="15">
        <v>8500</v>
      </c>
      <c r="H117" s="16" t="s">
        <v>173</v>
      </c>
      <c r="I117" s="15">
        <v>8500</v>
      </c>
      <c r="J117" s="8" t="s">
        <v>66</v>
      </c>
      <c r="K117" s="16">
        <v>68069224083</v>
      </c>
      <c r="L117" s="19">
        <v>244152</v>
      </c>
    </row>
    <row r="118" spans="1:12" ht="20.25">
      <c r="A118" s="8">
        <v>112</v>
      </c>
      <c r="B118" s="16" t="s">
        <v>265</v>
      </c>
      <c r="C118" s="14">
        <v>84440</v>
      </c>
      <c r="D118" s="14">
        <v>84440</v>
      </c>
      <c r="E118" s="16" t="s">
        <v>45</v>
      </c>
      <c r="F118" s="16" t="s">
        <v>102</v>
      </c>
      <c r="G118" s="15">
        <v>84440</v>
      </c>
      <c r="H118" s="16" t="s">
        <v>102</v>
      </c>
      <c r="I118" s="15">
        <v>84440</v>
      </c>
      <c r="J118" s="8" t="s">
        <v>66</v>
      </c>
      <c r="K118" s="16">
        <v>68069226437</v>
      </c>
      <c r="L118" s="19">
        <v>244152</v>
      </c>
    </row>
    <row r="119" spans="1:12" ht="20.25">
      <c r="A119" s="8">
        <v>113</v>
      </c>
      <c r="B119" s="16" t="s">
        <v>172</v>
      </c>
      <c r="C119" s="14">
        <v>6000</v>
      </c>
      <c r="D119" s="14">
        <v>6000</v>
      </c>
      <c r="E119" s="16" t="s">
        <v>45</v>
      </c>
      <c r="F119" s="16" t="s">
        <v>61</v>
      </c>
      <c r="G119" s="15">
        <v>6000</v>
      </c>
      <c r="H119" s="16" t="s">
        <v>61</v>
      </c>
      <c r="I119" s="15">
        <v>6000</v>
      </c>
      <c r="J119" s="8" t="s">
        <v>66</v>
      </c>
      <c r="K119" s="16">
        <v>68069224316</v>
      </c>
      <c r="L119" s="19">
        <v>244152</v>
      </c>
    </row>
    <row r="120" spans="1:12" ht="20.25">
      <c r="A120" s="8">
        <v>114</v>
      </c>
      <c r="B120" s="16" t="s">
        <v>128</v>
      </c>
      <c r="C120" s="14">
        <v>6000</v>
      </c>
      <c r="D120" s="14">
        <v>6000</v>
      </c>
      <c r="E120" s="16" t="s">
        <v>45</v>
      </c>
      <c r="F120" s="16" t="s">
        <v>61</v>
      </c>
      <c r="G120" s="15">
        <v>6000</v>
      </c>
      <c r="H120" s="16" t="s">
        <v>61</v>
      </c>
      <c r="I120" s="15">
        <v>6000</v>
      </c>
      <c r="J120" s="8" t="s">
        <v>66</v>
      </c>
      <c r="K120" s="16">
        <v>68069224479</v>
      </c>
      <c r="L120" s="19">
        <v>244152</v>
      </c>
    </row>
    <row r="121" spans="1:12" ht="20.25">
      <c r="A121" s="8">
        <v>115</v>
      </c>
      <c r="B121" s="16" t="s">
        <v>74</v>
      </c>
      <c r="C121" s="14">
        <v>34668</v>
      </c>
      <c r="D121" s="14">
        <v>34668</v>
      </c>
      <c r="E121" s="16" t="s">
        <v>45</v>
      </c>
      <c r="F121" s="16" t="s">
        <v>62</v>
      </c>
      <c r="G121" s="15">
        <v>34668</v>
      </c>
      <c r="H121" s="16" t="s">
        <v>62</v>
      </c>
      <c r="I121" s="15">
        <v>34668</v>
      </c>
      <c r="J121" s="8" t="s">
        <v>66</v>
      </c>
      <c r="K121" s="16">
        <v>68069224668</v>
      </c>
      <c r="L121" s="19">
        <v>244152</v>
      </c>
    </row>
    <row r="122" spans="1:12" ht="20.25">
      <c r="A122" s="8">
        <v>116</v>
      </c>
      <c r="B122" s="16" t="s">
        <v>266</v>
      </c>
      <c r="C122" s="14">
        <v>30000</v>
      </c>
      <c r="D122" s="14">
        <v>30000</v>
      </c>
      <c r="E122" s="16" t="s">
        <v>45</v>
      </c>
      <c r="F122" s="16" t="s">
        <v>145</v>
      </c>
      <c r="G122" s="15">
        <v>30000</v>
      </c>
      <c r="H122" s="16" t="s">
        <v>145</v>
      </c>
      <c r="I122" s="15">
        <v>30000</v>
      </c>
      <c r="J122" s="8" t="s">
        <v>66</v>
      </c>
      <c r="K122" s="16">
        <v>68069394518</v>
      </c>
      <c r="L122" s="19">
        <v>244160</v>
      </c>
    </row>
    <row r="123" spans="1:12" ht="20.25">
      <c r="A123" s="8">
        <v>117</v>
      </c>
      <c r="B123" s="16" t="s">
        <v>267</v>
      </c>
      <c r="C123" s="14">
        <v>28950</v>
      </c>
      <c r="D123" s="14">
        <v>28950</v>
      </c>
      <c r="E123" s="16" t="s">
        <v>45</v>
      </c>
      <c r="F123" s="16" t="s">
        <v>112</v>
      </c>
      <c r="G123" s="15">
        <v>28950</v>
      </c>
      <c r="H123" s="16" t="s">
        <v>112</v>
      </c>
      <c r="I123" s="15">
        <v>28950</v>
      </c>
      <c r="J123" s="8" t="s">
        <v>66</v>
      </c>
      <c r="K123" s="16">
        <v>68069279718</v>
      </c>
      <c r="L123" s="19">
        <v>244153</v>
      </c>
    </row>
    <row r="124" spans="1:12" ht="20.25">
      <c r="A124" s="8">
        <v>118</v>
      </c>
      <c r="B124" s="16" t="s">
        <v>268</v>
      </c>
      <c r="C124" s="14">
        <v>64906.2</v>
      </c>
      <c r="D124" s="14">
        <v>64906.2</v>
      </c>
      <c r="E124" s="16" t="s">
        <v>45</v>
      </c>
      <c r="F124" s="16" t="s">
        <v>62</v>
      </c>
      <c r="G124" s="15">
        <v>64906.2</v>
      </c>
      <c r="H124" s="16" t="s">
        <v>62</v>
      </c>
      <c r="I124" s="15">
        <v>64906.2</v>
      </c>
      <c r="J124" s="8" t="s">
        <v>66</v>
      </c>
      <c r="K124" s="16">
        <v>68069278675</v>
      </c>
      <c r="L124" s="19">
        <v>244153</v>
      </c>
    </row>
    <row r="125" spans="1:12" ht="20.25">
      <c r="A125" s="8">
        <v>119</v>
      </c>
      <c r="B125" s="16" t="s">
        <v>192</v>
      </c>
      <c r="C125" s="14">
        <v>10903.3</v>
      </c>
      <c r="D125" s="14">
        <v>10903.3</v>
      </c>
      <c r="E125" s="16" t="s">
        <v>45</v>
      </c>
      <c r="F125" s="16" t="s">
        <v>62</v>
      </c>
      <c r="G125" s="15">
        <v>10903.3</v>
      </c>
      <c r="H125" s="16" t="s">
        <v>62</v>
      </c>
      <c r="I125" s="15">
        <v>10903.3</v>
      </c>
      <c r="J125" s="8" t="s">
        <v>66</v>
      </c>
      <c r="K125" s="16">
        <v>68069279061</v>
      </c>
      <c r="L125" s="19">
        <v>244153</v>
      </c>
    </row>
    <row r="126" spans="1:12" ht="20.25">
      <c r="A126" s="8">
        <v>120</v>
      </c>
      <c r="B126" s="16" t="s">
        <v>269</v>
      </c>
      <c r="C126" s="14">
        <v>5992</v>
      </c>
      <c r="D126" s="14">
        <v>5992</v>
      </c>
      <c r="E126" s="16" t="s">
        <v>45</v>
      </c>
      <c r="F126" s="16" t="s">
        <v>62</v>
      </c>
      <c r="G126" s="15">
        <v>5992</v>
      </c>
      <c r="H126" s="16" t="s">
        <v>62</v>
      </c>
      <c r="I126" s="15">
        <v>5992</v>
      </c>
      <c r="J126" s="8" t="s">
        <v>66</v>
      </c>
      <c r="K126" s="16">
        <v>68069278439</v>
      </c>
      <c r="L126" s="19">
        <v>244153</v>
      </c>
    </row>
    <row r="127" spans="1:12" ht="20.25">
      <c r="A127" s="8">
        <v>121</v>
      </c>
      <c r="B127" s="16" t="s">
        <v>270</v>
      </c>
      <c r="C127" s="14">
        <v>1750</v>
      </c>
      <c r="D127" s="14">
        <v>1750</v>
      </c>
      <c r="E127" s="16" t="s">
        <v>45</v>
      </c>
      <c r="F127" s="16" t="s">
        <v>47</v>
      </c>
      <c r="G127" s="15">
        <v>1750</v>
      </c>
      <c r="H127" s="16" t="s">
        <v>47</v>
      </c>
      <c r="I127" s="15">
        <v>1750</v>
      </c>
      <c r="J127" s="8" t="s">
        <v>66</v>
      </c>
      <c r="K127" s="16">
        <v>68069279430</v>
      </c>
      <c r="L127" s="19">
        <v>244153</v>
      </c>
    </row>
    <row r="128" spans="1:12" ht="20.25">
      <c r="A128" s="8">
        <v>122</v>
      </c>
      <c r="B128" s="16" t="s">
        <v>271</v>
      </c>
      <c r="C128" s="14">
        <v>2630</v>
      </c>
      <c r="D128" s="14">
        <v>2630</v>
      </c>
      <c r="E128" s="16" t="s">
        <v>45</v>
      </c>
      <c r="F128" s="16" t="s">
        <v>47</v>
      </c>
      <c r="G128" s="15">
        <v>2630</v>
      </c>
      <c r="H128" s="16" t="s">
        <v>47</v>
      </c>
      <c r="I128" s="15">
        <v>2630</v>
      </c>
      <c r="J128" s="8" t="s">
        <v>66</v>
      </c>
      <c r="K128" s="16">
        <v>68069279869</v>
      </c>
      <c r="L128" s="19">
        <v>244153</v>
      </c>
    </row>
    <row r="129" spans="1:12" ht="20.25">
      <c r="A129" s="8">
        <v>123</v>
      </c>
      <c r="B129" s="16" t="s">
        <v>272</v>
      </c>
      <c r="C129" s="14">
        <v>99200</v>
      </c>
      <c r="D129" s="14">
        <v>99200</v>
      </c>
      <c r="E129" s="16" t="s">
        <v>45</v>
      </c>
      <c r="F129" s="16" t="s">
        <v>146</v>
      </c>
      <c r="G129" s="15">
        <v>99200</v>
      </c>
      <c r="H129" s="16" t="s">
        <v>146</v>
      </c>
      <c r="I129" s="15">
        <v>99200</v>
      </c>
      <c r="J129" s="8" t="s">
        <v>66</v>
      </c>
      <c r="K129" s="16">
        <v>68069280133</v>
      </c>
      <c r="L129" s="19">
        <v>244153</v>
      </c>
    </row>
    <row r="130" spans="1:12" ht="20.25">
      <c r="A130" s="8">
        <v>124</v>
      </c>
      <c r="B130" s="16" t="s">
        <v>256</v>
      </c>
      <c r="C130" s="14">
        <v>80250</v>
      </c>
      <c r="D130" s="14">
        <v>80250</v>
      </c>
      <c r="E130" s="16" t="s">
        <v>45</v>
      </c>
      <c r="F130" s="16" t="s">
        <v>107</v>
      </c>
      <c r="G130" s="15">
        <v>80250</v>
      </c>
      <c r="H130" s="16" t="s">
        <v>107</v>
      </c>
      <c r="I130" s="15">
        <v>80250</v>
      </c>
      <c r="J130" s="8" t="s">
        <v>66</v>
      </c>
      <c r="K130" s="16">
        <v>68069440911</v>
      </c>
      <c r="L130" s="19">
        <v>244165</v>
      </c>
    </row>
    <row r="131" spans="1:12" ht="20.25">
      <c r="A131" s="8">
        <v>125</v>
      </c>
      <c r="B131" s="16" t="s">
        <v>194</v>
      </c>
      <c r="C131" s="14">
        <v>68945.45</v>
      </c>
      <c r="D131" s="14">
        <v>68945.45</v>
      </c>
      <c r="E131" s="16" t="s">
        <v>45</v>
      </c>
      <c r="F131" s="16" t="s">
        <v>62</v>
      </c>
      <c r="G131" s="15">
        <v>68945.45</v>
      </c>
      <c r="H131" s="16" t="s">
        <v>62</v>
      </c>
      <c r="I131" s="15">
        <v>68945.45</v>
      </c>
      <c r="J131" s="8" t="s">
        <v>66</v>
      </c>
      <c r="K131" s="16">
        <v>68069491524</v>
      </c>
      <c r="L131" s="19">
        <v>244165</v>
      </c>
    </row>
    <row r="132" spans="1:12" ht="20.25">
      <c r="A132" s="8">
        <v>126</v>
      </c>
      <c r="B132" s="16" t="s">
        <v>273</v>
      </c>
      <c r="C132" s="14">
        <v>24400</v>
      </c>
      <c r="D132" s="14">
        <v>24400</v>
      </c>
      <c r="E132" s="16" t="s">
        <v>45</v>
      </c>
      <c r="F132" s="16" t="s">
        <v>102</v>
      </c>
      <c r="G132" s="15">
        <v>24400</v>
      </c>
      <c r="H132" s="16" t="s">
        <v>102</v>
      </c>
      <c r="I132" s="15">
        <v>24400</v>
      </c>
      <c r="J132" s="8" t="s">
        <v>66</v>
      </c>
      <c r="K132" s="16">
        <v>68069440733</v>
      </c>
      <c r="L132" s="19">
        <v>244165</v>
      </c>
    </row>
    <row r="133" spans="1:12" ht="20.25">
      <c r="A133" s="8">
        <v>127</v>
      </c>
      <c r="B133" s="16" t="s">
        <v>274</v>
      </c>
      <c r="C133" s="14">
        <v>12300</v>
      </c>
      <c r="D133" s="14">
        <v>12300</v>
      </c>
      <c r="E133" s="16" t="s">
        <v>45</v>
      </c>
      <c r="F133" s="16" t="s">
        <v>112</v>
      </c>
      <c r="G133" s="15">
        <v>12300</v>
      </c>
      <c r="H133" s="16" t="s">
        <v>112</v>
      </c>
      <c r="I133" s="15">
        <v>12300</v>
      </c>
      <c r="J133" s="8" t="s">
        <v>66</v>
      </c>
      <c r="K133" s="16">
        <v>68069426787</v>
      </c>
      <c r="L133" s="19">
        <v>244165</v>
      </c>
    </row>
    <row r="134" spans="1:12" ht="20.25">
      <c r="A134" s="8">
        <v>128</v>
      </c>
      <c r="B134" s="16" t="s">
        <v>125</v>
      </c>
      <c r="C134" s="14">
        <v>7250</v>
      </c>
      <c r="D134" s="14">
        <v>7250</v>
      </c>
      <c r="E134" s="16" t="s">
        <v>45</v>
      </c>
      <c r="F134" s="16" t="s">
        <v>112</v>
      </c>
      <c r="G134" s="15">
        <v>7250</v>
      </c>
      <c r="H134" s="16" t="s">
        <v>112</v>
      </c>
      <c r="I134" s="15">
        <v>7250</v>
      </c>
      <c r="J134" s="8" t="s">
        <v>66</v>
      </c>
      <c r="K134" s="16">
        <v>68069426632</v>
      </c>
      <c r="L134" s="19">
        <v>244165</v>
      </c>
    </row>
    <row r="135" spans="1:12" ht="20.25">
      <c r="A135" s="8">
        <v>129</v>
      </c>
      <c r="B135" s="16" t="s">
        <v>275</v>
      </c>
      <c r="C135" s="14">
        <v>3470</v>
      </c>
      <c r="D135" s="14">
        <v>3470</v>
      </c>
      <c r="E135" s="16" t="s">
        <v>45</v>
      </c>
      <c r="F135" s="16" t="s">
        <v>113</v>
      </c>
      <c r="G135" s="15">
        <v>3470</v>
      </c>
      <c r="H135" s="16" t="s">
        <v>113</v>
      </c>
      <c r="I135" s="15">
        <v>3470</v>
      </c>
      <c r="J135" s="8" t="s">
        <v>66</v>
      </c>
      <c r="K135" s="16">
        <v>68069426092</v>
      </c>
      <c r="L135" s="19">
        <v>244165</v>
      </c>
    </row>
    <row r="136" spans="1:12" ht="20.25">
      <c r="A136" s="8">
        <v>130</v>
      </c>
      <c r="B136" s="16" t="s">
        <v>276</v>
      </c>
      <c r="C136" s="14">
        <v>7800</v>
      </c>
      <c r="D136" s="14">
        <v>7800</v>
      </c>
      <c r="E136" s="16" t="s">
        <v>45</v>
      </c>
      <c r="F136" s="16" t="s">
        <v>61</v>
      </c>
      <c r="G136" s="15">
        <v>7800</v>
      </c>
      <c r="H136" s="16" t="s">
        <v>61</v>
      </c>
      <c r="I136" s="15">
        <v>7800</v>
      </c>
      <c r="J136" s="8" t="s">
        <v>66</v>
      </c>
      <c r="K136" s="16">
        <v>68069426938</v>
      </c>
      <c r="L136" s="19">
        <v>244165</v>
      </c>
    </row>
    <row r="137" spans="1:12" ht="20.25">
      <c r="A137" s="8">
        <v>131</v>
      </c>
      <c r="B137" s="16" t="s">
        <v>33</v>
      </c>
      <c r="C137" s="14">
        <v>31050</v>
      </c>
      <c r="D137" s="14">
        <v>31050</v>
      </c>
      <c r="E137" s="16" t="s">
        <v>45</v>
      </c>
      <c r="F137" s="16" t="s">
        <v>59</v>
      </c>
      <c r="G137" s="15">
        <v>31050</v>
      </c>
      <c r="H137" s="16" t="s">
        <v>59</v>
      </c>
      <c r="I137" s="15">
        <v>31050</v>
      </c>
      <c r="J137" s="8" t="s">
        <v>66</v>
      </c>
      <c r="K137" s="16">
        <v>68069426257</v>
      </c>
      <c r="L137" s="19">
        <v>244165</v>
      </c>
    </row>
    <row r="138" spans="1:12" ht="20.25">
      <c r="A138" s="8">
        <v>132</v>
      </c>
      <c r="B138" s="16" t="s">
        <v>277</v>
      </c>
      <c r="C138" s="14">
        <v>3090</v>
      </c>
      <c r="D138" s="14">
        <v>3090</v>
      </c>
      <c r="E138" s="16" t="s">
        <v>45</v>
      </c>
      <c r="F138" s="16" t="s">
        <v>47</v>
      </c>
      <c r="G138" s="15">
        <v>3090</v>
      </c>
      <c r="H138" s="16" t="s">
        <v>47</v>
      </c>
      <c r="I138" s="15">
        <v>3090</v>
      </c>
      <c r="J138" s="8" t="s">
        <v>66</v>
      </c>
      <c r="K138" s="16">
        <v>68069499003</v>
      </c>
      <c r="L138" s="19">
        <v>244165</v>
      </c>
    </row>
    <row r="139" spans="1:12" ht="20.25">
      <c r="A139" s="8">
        <v>133</v>
      </c>
      <c r="B139" s="16" t="s">
        <v>87</v>
      </c>
      <c r="C139" s="14">
        <v>20073.2</v>
      </c>
      <c r="D139" s="14">
        <v>20073.2</v>
      </c>
      <c r="E139" s="16" t="s">
        <v>45</v>
      </c>
      <c r="F139" s="16" t="s">
        <v>145</v>
      </c>
      <c r="G139" s="15">
        <v>20073.2</v>
      </c>
      <c r="H139" s="16" t="s">
        <v>145</v>
      </c>
      <c r="I139" s="15">
        <v>20073.2</v>
      </c>
      <c r="J139" s="8" t="s">
        <v>66</v>
      </c>
      <c r="K139" s="16">
        <v>68059180115</v>
      </c>
      <c r="L139" s="19">
        <v>244139</v>
      </c>
    </row>
    <row r="140" spans="1:12" ht="20.25">
      <c r="A140" s="8">
        <v>134</v>
      </c>
      <c r="B140" s="16" t="s">
        <v>87</v>
      </c>
      <c r="C140" s="14">
        <v>16585</v>
      </c>
      <c r="D140" s="14">
        <v>16585</v>
      </c>
      <c r="E140" s="16" t="s">
        <v>45</v>
      </c>
      <c r="F140" s="16" t="s">
        <v>145</v>
      </c>
      <c r="G140" s="15">
        <v>16585</v>
      </c>
      <c r="H140" s="16" t="s">
        <v>145</v>
      </c>
      <c r="I140" s="15">
        <v>16585</v>
      </c>
      <c r="J140" s="8" t="s">
        <v>66</v>
      </c>
      <c r="K140" s="16">
        <v>68059180220</v>
      </c>
      <c r="L140" s="19">
        <v>244139</v>
      </c>
    </row>
    <row r="141" spans="1:12" ht="20.25">
      <c r="A141" s="8">
        <v>135</v>
      </c>
      <c r="B141" s="16" t="s">
        <v>87</v>
      </c>
      <c r="C141" s="14">
        <v>3000</v>
      </c>
      <c r="D141" s="14">
        <v>3000</v>
      </c>
      <c r="E141" s="16" t="s">
        <v>45</v>
      </c>
      <c r="F141" s="16" t="s">
        <v>106</v>
      </c>
      <c r="G141" s="15">
        <v>3000</v>
      </c>
      <c r="H141" s="16" t="s">
        <v>106</v>
      </c>
      <c r="I141" s="15">
        <v>3000</v>
      </c>
      <c r="J141" s="8" t="s">
        <v>66</v>
      </c>
      <c r="K141" s="16">
        <v>68059180319</v>
      </c>
      <c r="L141" s="19">
        <v>244139</v>
      </c>
    </row>
    <row r="142" spans="1:12" ht="20.25">
      <c r="A142" s="8">
        <v>136</v>
      </c>
      <c r="B142" s="16" t="s">
        <v>278</v>
      </c>
      <c r="C142" s="14">
        <v>1650</v>
      </c>
      <c r="D142" s="14">
        <v>1650</v>
      </c>
      <c r="E142" s="16" t="s">
        <v>45</v>
      </c>
      <c r="F142" s="16" t="s">
        <v>48</v>
      </c>
      <c r="G142" s="15">
        <v>1650</v>
      </c>
      <c r="H142" s="16" t="s">
        <v>48</v>
      </c>
      <c r="I142" s="15">
        <v>1650</v>
      </c>
      <c r="J142" s="8" t="s">
        <v>66</v>
      </c>
      <c r="K142" s="16">
        <v>68059180589</v>
      </c>
      <c r="L142" s="19">
        <v>244139</v>
      </c>
    </row>
    <row r="143" spans="1:12" ht="20.25">
      <c r="A143" s="8">
        <v>137</v>
      </c>
      <c r="B143" s="16" t="s">
        <v>253</v>
      </c>
      <c r="C143" s="14">
        <v>68430</v>
      </c>
      <c r="D143" s="14">
        <v>68430</v>
      </c>
      <c r="E143" s="16" t="s">
        <v>45</v>
      </c>
      <c r="F143" s="16" t="s">
        <v>48</v>
      </c>
      <c r="G143" s="15">
        <v>68430</v>
      </c>
      <c r="H143" s="16" t="s">
        <v>48</v>
      </c>
      <c r="I143" s="15">
        <v>68430</v>
      </c>
      <c r="J143" s="8" t="s">
        <v>66</v>
      </c>
      <c r="K143" s="16">
        <v>68059180755</v>
      </c>
      <c r="L143" s="19">
        <v>244139</v>
      </c>
    </row>
    <row r="144" spans="1:12" ht="20.25">
      <c r="A144" s="8">
        <v>138</v>
      </c>
      <c r="B144" s="16" t="s">
        <v>252</v>
      </c>
      <c r="C144" s="14">
        <v>24970</v>
      </c>
      <c r="D144" s="14">
        <v>24970</v>
      </c>
      <c r="E144" s="16" t="s">
        <v>45</v>
      </c>
      <c r="F144" s="16" t="s">
        <v>48</v>
      </c>
      <c r="G144" s="15">
        <v>24970</v>
      </c>
      <c r="H144" s="16" t="s">
        <v>48</v>
      </c>
      <c r="I144" s="15">
        <v>24970</v>
      </c>
      <c r="J144" s="8" t="s">
        <v>66</v>
      </c>
      <c r="K144" s="16">
        <v>68059105917</v>
      </c>
      <c r="L144" s="19">
        <v>244139</v>
      </c>
    </row>
    <row r="145" spans="1:12" ht="20.25">
      <c r="A145" s="8">
        <v>139</v>
      </c>
      <c r="B145" s="16" t="s">
        <v>88</v>
      </c>
      <c r="C145" s="14">
        <v>15650</v>
      </c>
      <c r="D145" s="14">
        <v>15650</v>
      </c>
      <c r="E145" s="16" t="s">
        <v>45</v>
      </c>
      <c r="F145" s="16" t="s">
        <v>47</v>
      </c>
      <c r="G145" s="15">
        <v>15650</v>
      </c>
      <c r="H145" s="16" t="s">
        <v>47</v>
      </c>
      <c r="I145" s="15">
        <v>15650</v>
      </c>
      <c r="J145" s="8" t="s">
        <v>66</v>
      </c>
      <c r="K145" s="16">
        <v>68059179820</v>
      </c>
      <c r="L145" s="19">
        <v>244139</v>
      </c>
    </row>
    <row r="146" spans="1:12" ht="20.25">
      <c r="A146" s="8">
        <v>140</v>
      </c>
      <c r="B146" s="16" t="s">
        <v>151</v>
      </c>
      <c r="C146" s="14">
        <v>32000</v>
      </c>
      <c r="D146" s="14">
        <v>28890</v>
      </c>
      <c r="E146" s="16" t="s">
        <v>45</v>
      </c>
      <c r="F146" s="16" t="s">
        <v>163</v>
      </c>
      <c r="G146" s="15">
        <v>28890</v>
      </c>
      <c r="H146" s="16" t="s">
        <v>163</v>
      </c>
      <c r="I146" s="15">
        <v>28890</v>
      </c>
      <c r="J146" s="8" t="s">
        <v>66</v>
      </c>
      <c r="K146" s="16">
        <v>68059435880</v>
      </c>
      <c r="L146" s="19">
        <v>244139</v>
      </c>
    </row>
    <row r="147" spans="1:12" ht="20.25">
      <c r="A147" s="8">
        <v>141</v>
      </c>
      <c r="B147" s="16" t="s">
        <v>279</v>
      </c>
      <c r="C147" s="14">
        <v>52500</v>
      </c>
      <c r="D147" s="14">
        <v>52500</v>
      </c>
      <c r="E147" s="16" t="s">
        <v>45</v>
      </c>
      <c r="F147" s="16" t="s">
        <v>145</v>
      </c>
      <c r="G147" s="15">
        <v>51000</v>
      </c>
      <c r="H147" s="16" t="s">
        <v>145</v>
      </c>
      <c r="I147" s="15">
        <v>51000</v>
      </c>
      <c r="J147" s="8" t="s">
        <v>66</v>
      </c>
      <c r="K147" s="16">
        <v>68069394257</v>
      </c>
      <c r="L147" s="19">
        <v>244160</v>
      </c>
    </row>
    <row r="148" spans="1:12" ht="20.25">
      <c r="A148" s="8">
        <v>142</v>
      </c>
      <c r="B148" s="16" t="s">
        <v>82</v>
      </c>
      <c r="C148" s="14">
        <v>13379</v>
      </c>
      <c r="D148" s="14">
        <v>13379</v>
      </c>
      <c r="E148" s="16" t="s">
        <v>45</v>
      </c>
      <c r="F148" s="16" t="s">
        <v>47</v>
      </c>
      <c r="G148" s="15">
        <v>13379</v>
      </c>
      <c r="H148" s="16" t="s">
        <v>47</v>
      </c>
      <c r="I148" s="15">
        <v>13379</v>
      </c>
      <c r="J148" s="8" t="s">
        <v>66</v>
      </c>
      <c r="K148" s="16">
        <v>68059436494</v>
      </c>
      <c r="L148" s="19">
        <v>244140</v>
      </c>
    </row>
    <row r="149" spans="1:12" ht="20.25">
      <c r="A149" s="8">
        <v>143</v>
      </c>
      <c r="B149" s="16" t="s">
        <v>280</v>
      </c>
      <c r="C149" s="14">
        <v>122515</v>
      </c>
      <c r="D149" s="14">
        <v>122515</v>
      </c>
      <c r="E149" s="16" t="s">
        <v>45</v>
      </c>
      <c r="F149" s="16" t="s">
        <v>115</v>
      </c>
      <c r="G149" s="15">
        <v>122515</v>
      </c>
      <c r="H149" s="16" t="s">
        <v>115</v>
      </c>
      <c r="I149" s="15">
        <v>122515</v>
      </c>
      <c r="J149" s="8" t="s">
        <v>66</v>
      </c>
      <c r="K149" s="16">
        <v>68059258355</v>
      </c>
      <c r="L149" s="19">
        <v>244148</v>
      </c>
    </row>
    <row r="150" spans="1:12" ht="20.25">
      <c r="A150" s="8">
        <v>144</v>
      </c>
      <c r="B150" s="16" t="s">
        <v>153</v>
      </c>
      <c r="C150" s="14">
        <v>187300</v>
      </c>
      <c r="D150" s="14">
        <v>187300</v>
      </c>
      <c r="E150" s="16" t="s">
        <v>45</v>
      </c>
      <c r="F150" s="16" t="s">
        <v>114</v>
      </c>
      <c r="G150" s="15">
        <v>187100</v>
      </c>
      <c r="H150" s="16" t="s">
        <v>114</v>
      </c>
      <c r="I150" s="15">
        <v>187100</v>
      </c>
      <c r="J150" s="8" t="s">
        <v>66</v>
      </c>
      <c r="K150" s="16">
        <v>68059196628</v>
      </c>
      <c r="L150" s="19">
        <v>244148</v>
      </c>
    </row>
    <row r="151" spans="1:12" ht="20.25">
      <c r="A151" s="8">
        <v>145</v>
      </c>
      <c r="B151" s="16" t="s">
        <v>152</v>
      </c>
      <c r="C151" s="14">
        <v>375000</v>
      </c>
      <c r="D151" s="14">
        <v>350000</v>
      </c>
      <c r="E151" s="16" t="s">
        <v>45</v>
      </c>
      <c r="F151" s="16" t="s">
        <v>317</v>
      </c>
      <c r="G151" s="15">
        <v>350000</v>
      </c>
      <c r="H151" s="16" t="s">
        <v>317</v>
      </c>
      <c r="I151" s="15">
        <v>350000</v>
      </c>
      <c r="J151" s="8" t="s">
        <v>66</v>
      </c>
      <c r="K151" s="16">
        <v>68049224159</v>
      </c>
      <c r="L151" s="19">
        <v>244148</v>
      </c>
    </row>
    <row r="152" spans="1:12" ht="20.25">
      <c r="A152" s="8">
        <v>146</v>
      </c>
      <c r="B152" s="16" t="s">
        <v>281</v>
      </c>
      <c r="C152" s="14">
        <v>39860</v>
      </c>
      <c r="D152" s="14">
        <v>39860</v>
      </c>
      <c r="E152" s="16" t="s">
        <v>45</v>
      </c>
      <c r="F152" s="16" t="s">
        <v>146</v>
      </c>
      <c r="G152" s="15">
        <v>39860</v>
      </c>
      <c r="H152" s="16" t="s">
        <v>146</v>
      </c>
      <c r="I152" s="15">
        <v>39860</v>
      </c>
      <c r="J152" s="8" t="s">
        <v>66</v>
      </c>
      <c r="K152" s="16">
        <v>68069225004</v>
      </c>
      <c r="L152" s="19">
        <v>244152</v>
      </c>
    </row>
    <row r="153" spans="1:12" ht="20.25">
      <c r="A153" s="8">
        <v>147</v>
      </c>
      <c r="B153" s="16" t="s">
        <v>152</v>
      </c>
      <c r="C153" s="14">
        <v>495000</v>
      </c>
      <c r="D153" s="14">
        <v>485000</v>
      </c>
      <c r="E153" s="16" t="s">
        <v>45</v>
      </c>
      <c r="F153" s="16" t="s">
        <v>317</v>
      </c>
      <c r="G153" s="15">
        <v>485000</v>
      </c>
      <c r="H153" s="16" t="s">
        <v>317</v>
      </c>
      <c r="I153" s="15">
        <v>485000</v>
      </c>
      <c r="J153" s="8" t="s">
        <v>66</v>
      </c>
      <c r="K153" s="16">
        <v>68059196146</v>
      </c>
      <c r="L153" s="19">
        <v>244152</v>
      </c>
    </row>
    <row r="154" spans="1:12" ht="20.25">
      <c r="A154" s="8">
        <v>148</v>
      </c>
      <c r="B154" s="16" t="s">
        <v>153</v>
      </c>
      <c r="C154" s="14">
        <v>130000</v>
      </c>
      <c r="D154" s="14">
        <v>130000</v>
      </c>
      <c r="E154" s="16" t="s">
        <v>45</v>
      </c>
      <c r="F154" s="16" t="s">
        <v>114</v>
      </c>
      <c r="G154" s="15">
        <v>129900</v>
      </c>
      <c r="H154" s="16" t="s">
        <v>114</v>
      </c>
      <c r="I154" s="15">
        <v>129900</v>
      </c>
      <c r="J154" s="8" t="s">
        <v>66</v>
      </c>
      <c r="K154" s="16">
        <v>68069227094</v>
      </c>
      <c r="L154" s="19">
        <v>244152</v>
      </c>
    </row>
    <row r="155" spans="1:12" ht="20.25">
      <c r="A155" s="8">
        <v>149</v>
      </c>
      <c r="B155" s="16" t="s">
        <v>153</v>
      </c>
      <c r="C155" s="14">
        <v>195300</v>
      </c>
      <c r="D155" s="14">
        <v>195300</v>
      </c>
      <c r="E155" s="16" t="s">
        <v>45</v>
      </c>
      <c r="F155" s="16" t="s">
        <v>114</v>
      </c>
      <c r="G155" s="15">
        <v>193800</v>
      </c>
      <c r="H155" s="16" t="s">
        <v>114</v>
      </c>
      <c r="I155" s="15">
        <v>193800</v>
      </c>
      <c r="J155" s="8" t="s">
        <v>66</v>
      </c>
      <c r="K155" s="16">
        <v>68069085340</v>
      </c>
      <c r="L155" s="19">
        <v>244153</v>
      </c>
    </row>
    <row r="156" spans="1:12" ht="20.25">
      <c r="A156" s="8">
        <v>150</v>
      </c>
      <c r="B156" s="16" t="s">
        <v>82</v>
      </c>
      <c r="C156" s="14">
        <v>250800</v>
      </c>
      <c r="D156" s="14">
        <v>250800</v>
      </c>
      <c r="E156" s="16" t="s">
        <v>45</v>
      </c>
      <c r="F156" s="16" t="s">
        <v>163</v>
      </c>
      <c r="G156" s="15">
        <v>250800</v>
      </c>
      <c r="H156" s="16" t="s">
        <v>163</v>
      </c>
      <c r="I156" s="15">
        <v>250800</v>
      </c>
      <c r="J156" s="8" t="s">
        <v>66</v>
      </c>
      <c r="K156" s="16">
        <v>68069216534</v>
      </c>
      <c r="L156" s="19">
        <v>244153</v>
      </c>
    </row>
    <row r="157" spans="1:12" ht="20.25">
      <c r="A157" s="8">
        <v>151</v>
      </c>
      <c r="B157" s="16" t="s">
        <v>152</v>
      </c>
      <c r="C157" s="14">
        <v>260000</v>
      </c>
      <c r="D157" s="14">
        <v>250000</v>
      </c>
      <c r="E157" s="16" t="s">
        <v>45</v>
      </c>
      <c r="F157" s="16" t="s">
        <v>317</v>
      </c>
      <c r="G157" s="15">
        <v>250000</v>
      </c>
      <c r="H157" s="16" t="s">
        <v>317</v>
      </c>
      <c r="I157" s="15">
        <v>250000</v>
      </c>
      <c r="J157" s="8" t="s">
        <v>66</v>
      </c>
      <c r="K157" s="16">
        <v>68049455101</v>
      </c>
      <c r="L157" s="19">
        <v>244154</v>
      </c>
    </row>
    <row r="158" spans="1:12" ht="20.25">
      <c r="A158" s="8">
        <v>152</v>
      </c>
      <c r="B158" s="16" t="s">
        <v>151</v>
      </c>
      <c r="C158" s="14">
        <v>447000</v>
      </c>
      <c r="D158" s="14">
        <v>447000</v>
      </c>
      <c r="E158" s="16" t="s">
        <v>45</v>
      </c>
      <c r="F158" s="16" t="s">
        <v>134</v>
      </c>
      <c r="G158" s="15">
        <v>447000</v>
      </c>
      <c r="H158" s="16" t="s">
        <v>134</v>
      </c>
      <c r="I158" s="15">
        <v>447000</v>
      </c>
      <c r="J158" s="8" t="s">
        <v>66</v>
      </c>
      <c r="K158" s="16">
        <v>68069185135</v>
      </c>
      <c r="L158" s="19">
        <v>244154</v>
      </c>
    </row>
    <row r="159" spans="1:12" ht="20.25">
      <c r="A159" s="8">
        <v>153</v>
      </c>
      <c r="B159" s="16" t="s">
        <v>143</v>
      </c>
      <c r="C159" s="14">
        <v>22305</v>
      </c>
      <c r="D159" s="14">
        <v>22305</v>
      </c>
      <c r="E159" s="16" t="s">
        <v>45</v>
      </c>
      <c r="F159" s="16" t="s">
        <v>106</v>
      </c>
      <c r="G159" s="15">
        <v>22305</v>
      </c>
      <c r="H159" s="16" t="s">
        <v>106</v>
      </c>
      <c r="I159" s="15">
        <v>22305</v>
      </c>
      <c r="J159" s="8" t="s">
        <v>66</v>
      </c>
      <c r="K159" s="16">
        <v>68069280386</v>
      </c>
      <c r="L159" s="19">
        <v>244153</v>
      </c>
    </row>
    <row r="160" spans="1:12" ht="20.25">
      <c r="A160" s="8">
        <v>154</v>
      </c>
      <c r="B160" s="16" t="s">
        <v>143</v>
      </c>
      <c r="C160" s="14">
        <v>76650</v>
      </c>
      <c r="D160" s="14">
        <v>76650</v>
      </c>
      <c r="E160" s="16" t="s">
        <v>45</v>
      </c>
      <c r="F160" s="16" t="s">
        <v>106</v>
      </c>
      <c r="G160" s="15">
        <v>76650</v>
      </c>
      <c r="H160" s="16" t="s">
        <v>106</v>
      </c>
      <c r="I160" s="15">
        <v>76650</v>
      </c>
      <c r="J160" s="8" t="s">
        <v>66</v>
      </c>
      <c r="K160" s="16">
        <v>68069280571</v>
      </c>
      <c r="L160" s="19">
        <v>244153</v>
      </c>
    </row>
    <row r="161" spans="1:12" ht="20.25">
      <c r="A161" s="8">
        <v>155</v>
      </c>
      <c r="B161" s="16" t="s">
        <v>282</v>
      </c>
      <c r="C161" s="14">
        <v>78200</v>
      </c>
      <c r="D161" s="14">
        <v>78200</v>
      </c>
      <c r="E161" s="16" t="s">
        <v>45</v>
      </c>
      <c r="F161" s="16" t="s">
        <v>106</v>
      </c>
      <c r="G161" s="15">
        <v>78200</v>
      </c>
      <c r="H161" s="16" t="s">
        <v>106</v>
      </c>
      <c r="I161" s="15">
        <v>78200</v>
      </c>
      <c r="J161" s="8" t="s">
        <v>66</v>
      </c>
      <c r="K161" s="16">
        <v>68059179521</v>
      </c>
      <c r="L161" s="19">
        <v>244139</v>
      </c>
    </row>
    <row r="162" spans="1:12" ht="20.25">
      <c r="A162" s="8">
        <v>156</v>
      </c>
      <c r="B162" s="16" t="s">
        <v>36</v>
      </c>
      <c r="C162" s="14">
        <v>10500</v>
      </c>
      <c r="D162" s="14">
        <v>10500</v>
      </c>
      <c r="E162" s="16" t="s">
        <v>45</v>
      </c>
      <c r="F162" s="16" t="s">
        <v>113</v>
      </c>
      <c r="G162" s="15">
        <v>10500</v>
      </c>
      <c r="H162" s="16" t="s">
        <v>113</v>
      </c>
      <c r="I162" s="15">
        <v>10500</v>
      </c>
      <c r="J162" s="8" t="s">
        <v>66</v>
      </c>
      <c r="K162" s="16">
        <v>68059360406</v>
      </c>
      <c r="L162" s="19">
        <v>244139</v>
      </c>
    </row>
    <row r="163" spans="1:12" ht="20.25">
      <c r="A163" s="8">
        <v>157</v>
      </c>
      <c r="B163" s="16" t="s">
        <v>195</v>
      </c>
      <c r="C163" s="14">
        <v>8100</v>
      </c>
      <c r="D163" s="14">
        <v>8100</v>
      </c>
      <c r="E163" s="16" t="s">
        <v>45</v>
      </c>
      <c r="F163" s="16" t="s">
        <v>104</v>
      </c>
      <c r="G163" s="15">
        <v>8076</v>
      </c>
      <c r="H163" s="16" t="s">
        <v>104</v>
      </c>
      <c r="I163" s="15">
        <v>8076</v>
      </c>
      <c r="J163" s="8" t="s">
        <v>66</v>
      </c>
      <c r="K163" s="16">
        <v>68059360278</v>
      </c>
      <c r="L163" s="19">
        <v>244139</v>
      </c>
    </row>
    <row r="164" spans="1:12" ht="20.25">
      <c r="A164" s="8">
        <v>158</v>
      </c>
      <c r="B164" s="16" t="s">
        <v>283</v>
      </c>
      <c r="C164" s="14">
        <v>4275</v>
      </c>
      <c r="D164" s="14">
        <v>4275</v>
      </c>
      <c r="E164" s="16" t="s">
        <v>45</v>
      </c>
      <c r="F164" s="16" t="s">
        <v>47</v>
      </c>
      <c r="G164" s="15">
        <v>4275</v>
      </c>
      <c r="H164" s="16" t="s">
        <v>47</v>
      </c>
      <c r="I164" s="15">
        <v>4275</v>
      </c>
      <c r="J164" s="8" t="s">
        <v>66</v>
      </c>
      <c r="K164" s="16">
        <v>68069073849</v>
      </c>
      <c r="L164" s="19">
        <v>244146</v>
      </c>
    </row>
    <row r="165" spans="1:12" ht="20.25">
      <c r="A165" s="8">
        <v>159</v>
      </c>
      <c r="B165" s="16" t="s">
        <v>143</v>
      </c>
      <c r="C165" s="14">
        <v>65400</v>
      </c>
      <c r="D165" s="14">
        <v>65400</v>
      </c>
      <c r="E165" s="16" t="s">
        <v>45</v>
      </c>
      <c r="F165" s="16" t="s">
        <v>145</v>
      </c>
      <c r="G165" s="15">
        <v>30741.1</v>
      </c>
      <c r="H165" s="16" t="s">
        <v>145</v>
      </c>
      <c r="I165" s="15">
        <v>30741.1</v>
      </c>
      <c r="J165" s="8" t="s">
        <v>66</v>
      </c>
      <c r="K165" s="16">
        <v>68069115443</v>
      </c>
      <c r="L165" s="19">
        <v>244147</v>
      </c>
    </row>
    <row r="166" spans="1:12" ht="20.25">
      <c r="A166" s="8">
        <v>160</v>
      </c>
      <c r="B166" s="16" t="s">
        <v>284</v>
      </c>
      <c r="C166" s="14">
        <v>15000</v>
      </c>
      <c r="D166" s="14">
        <v>15000</v>
      </c>
      <c r="E166" s="16" t="s">
        <v>45</v>
      </c>
      <c r="F166" s="16" t="s">
        <v>318</v>
      </c>
      <c r="G166" s="15">
        <v>13389.98</v>
      </c>
      <c r="H166" s="16" t="s">
        <v>318</v>
      </c>
      <c r="I166" s="15">
        <v>13389.98</v>
      </c>
      <c r="J166" s="8" t="s">
        <v>66</v>
      </c>
      <c r="K166" s="16">
        <v>68069117926</v>
      </c>
      <c r="L166" s="19">
        <v>244152</v>
      </c>
    </row>
    <row r="167" spans="1:12" ht="20.25">
      <c r="A167" s="8">
        <v>161</v>
      </c>
      <c r="B167" s="16" t="s">
        <v>285</v>
      </c>
      <c r="C167" s="14">
        <v>180090</v>
      </c>
      <c r="D167" s="14">
        <v>180090</v>
      </c>
      <c r="E167" s="16" t="s">
        <v>45</v>
      </c>
      <c r="F167" s="16" t="s">
        <v>319</v>
      </c>
      <c r="G167" s="15">
        <v>180090</v>
      </c>
      <c r="H167" s="16" t="s">
        <v>319</v>
      </c>
      <c r="I167" s="15">
        <v>180090</v>
      </c>
      <c r="J167" s="8" t="s">
        <v>66</v>
      </c>
      <c r="K167" s="16">
        <v>68059258418</v>
      </c>
      <c r="L167" s="19">
        <v>244152</v>
      </c>
    </row>
    <row r="168" spans="1:12" ht="20.25">
      <c r="A168" s="8">
        <v>162</v>
      </c>
      <c r="B168" s="16" t="s">
        <v>286</v>
      </c>
      <c r="C168" s="14">
        <v>271890</v>
      </c>
      <c r="D168" s="14">
        <v>271890</v>
      </c>
      <c r="E168" s="16" t="s">
        <v>45</v>
      </c>
      <c r="F168" s="16" t="s">
        <v>319</v>
      </c>
      <c r="G168" s="15">
        <v>271890</v>
      </c>
      <c r="H168" s="16" t="s">
        <v>319</v>
      </c>
      <c r="I168" s="15">
        <v>271890</v>
      </c>
      <c r="J168" s="8" t="s">
        <v>66</v>
      </c>
      <c r="K168" s="16">
        <v>68059311994</v>
      </c>
      <c r="L168" s="19">
        <v>244152</v>
      </c>
    </row>
    <row r="169" spans="1:12" ht="20.25">
      <c r="A169" s="8">
        <v>163</v>
      </c>
      <c r="B169" s="16" t="s">
        <v>287</v>
      </c>
      <c r="C169" s="14">
        <v>200070</v>
      </c>
      <c r="D169" s="14">
        <v>200070</v>
      </c>
      <c r="E169" s="16" t="s">
        <v>45</v>
      </c>
      <c r="F169" s="16" t="s">
        <v>319</v>
      </c>
      <c r="G169" s="15">
        <v>200070</v>
      </c>
      <c r="H169" s="16" t="s">
        <v>319</v>
      </c>
      <c r="I169" s="15">
        <v>200070</v>
      </c>
      <c r="J169" s="8" t="s">
        <v>66</v>
      </c>
      <c r="K169" s="16">
        <v>68069130905</v>
      </c>
      <c r="L169" s="19">
        <v>244152</v>
      </c>
    </row>
    <row r="170" spans="1:12" ht="20.25">
      <c r="A170" s="8">
        <v>164</v>
      </c>
      <c r="B170" s="16" t="s">
        <v>285</v>
      </c>
      <c r="C170" s="14">
        <v>237060</v>
      </c>
      <c r="D170" s="14">
        <v>237060</v>
      </c>
      <c r="E170" s="16" t="s">
        <v>45</v>
      </c>
      <c r="F170" s="16" t="s">
        <v>319</v>
      </c>
      <c r="G170" s="15">
        <v>237060</v>
      </c>
      <c r="H170" s="16" t="s">
        <v>319</v>
      </c>
      <c r="I170" s="15">
        <v>237060</v>
      </c>
      <c r="J170" s="8" t="s">
        <v>66</v>
      </c>
      <c r="K170" s="16">
        <v>68059101492</v>
      </c>
      <c r="L170" s="19">
        <v>244152</v>
      </c>
    </row>
    <row r="171" spans="1:12" ht="20.25">
      <c r="A171" s="8">
        <v>165</v>
      </c>
      <c r="B171" s="16" t="s">
        <v>288</v>
      </c>
      <c r="C171" s="14">
        <v>2000</v>
      </c>
      <c r="D171" s="14">
        <v>2000</v>
      </c>
      <c r="E171" s="16" t="s">
        <v>45</v>
      </c>
      <c r="F171" s="16" t="s">
        <v>146</v>
      </c>
      <c r="G171" s="15">
        <v>2000</v>
      </c>
      <c r="H171" s="16" t="s">
        <v>146</v>
      </c>
      <c r="I171" s="15">
        <v>2000</v>
      </c>
      <c r="J171" s="8" t="s">
        <v>66</v>
      </c>
      <c r="K171" s="16">
        <v>68069225721</v>
      </c>
      <c r="L171" s="19">
        <v>244152</v>
      </c>
    </row>
    <row r="172" spans="1:12" ht="20.25">
      <c r="A172" s="8">
        <v>166</v>
      </c>
      <c r="B172" s="16" t="s">
        <v>143</v>
      </c>
      <c r="C172" s="14">
        <v>6055</v>
      </c>
      <c r="D172" s="14">
        <v>6055</v>
      </c>
      <c r="E172" s="16" t="s">
        <v>45</v>
      </c>
      <c r="F172" s="16" t="s">
        <v>146</v>
      </c>
      <c r="G172" s="15">
        <v>6055</v>
      </c>
      <c r="H172" s="16" t="s">
        <v>146</v>
      </c>
      <c r="I172" s="15">
        <v>6055</v>
      </c>
      <c r="J172" s="8" t="s">
        <v>66</v>
      </c>
      <c r="K172" s="16">
        <v>68069226181</v>
      </c>
      <c r="L172" s="19">
        <v>244152</v>
      </c>
    </row>
    <row r="173" spans="1:12" ht="20.25">
      <c r="A173" s="8">
        <v>167</v>
      </c>
      <c r="B173" s="16" t="s">
        <v>289</v>
      </c>
      <c r="C173" s="14">
        <v>9140</v>
      </c>
      <c r="D173" s="14">
        <v>9140</v>
      </c>
      <c r="E173" s="16" t="s">
        <v>45</v>
      </c>
      <c r="F173" s="16" t="s">
        <v>47</v>
      </c>
      <c r="G173" s="15">
        <v>9140</v>
      </c>
      <c r="H173" s="16" t="s">
        <v>47</v>
      </c>
      <c r="I173" s="15">
        <v>9140</v>
      </c>
      <c r="J173" s="8" t="s">
        <v>66</v>
      </c>
      <c r="K173" s="16">
        <v>68069543811</v>
      </c>
      <c r="L173" s="19">
        <v>244165</v>
      </c>
    </row>
    <row r="174" spans="1:12" ht="20.25">
      <c r="A174" s="8">
        <v>168</v>
      </c>
      <c r="B174" s="16" t="s">
        <v>290</v>
      </c>
      <c r="C174" s="14">
        <v>99000</v>
      </c>
      <c r="D174" s="14">
        <v>99000</v>
      </c>
      <c r="E174" s="16" t="s">
        <v>45</v>
      </c>
      <c r="F174" s="16" t="s">
        <v>101</v>
      </c>
      <c r="G174" s="15">
        <v>96750</v>
      </c>
      <c r="H174" s="16" t="s">
        <v>101</v>
      </c>
      <c r="I174" s="15">
        <v>96750</v>
      </c>
      <c r="J174" s="8" t="s">
        <v>66</v>
      </c>
      <c r="K174" s="16">
        <v>68069546123</v>
      </c>
      <c r="L174" s="19">
        <v>244165</v>
      </c>
    </row>
    <row r="175" spans="1:12" ht="20.25">
      <c r="A175" s="8">
        <v>169</v>
      </c>
      <c r="B175" s="16" t="s">
        <v>29</v>
      </c>
      <c r="C175" s="14">
        <v>1600</v>
      </c>
      <c r="D175" s="14">
        <v>1600</v>
      </c>
      <c r="E175" s="16" t="s">
        <v>45</v>
      </c>
      <c r="F175" s="16" t="s">
        <v>47</v>
      </c>
      <c r="G175" s="15">
        <v>1440</v>
      </c>
      <c r="H175" s="16" t="s">
        <v>47</v>
      </c>
      <c r="I175" s="15">
        <v>1440</v>
      </c>
      <c r="J175" s="8" t="s">
        <v>66</v>
      </c>
      <c r="K175" s="16">
        <v>68069467500</v>
      </c>
      <c r="L175" s="19">
        <v>244161</v>
      </c>
    </row>
    <row r="176" spans="1:12" ht="20.25">
      <c r="A176" s="8">
        <v>170</v>
      </c>
      <c r="B176" s="16" t="s">
        <v>21</v>
      </c>
      <c r="C176" s="14">
        <v>14000</v>
      </c>
      <c r="D176" s="14">
        <v>14000</v>
      </c>
      <c r="E176" s="16" t="s">
        <v>45</v>
      </c>
      <c r="F176" s="16" t="s">
        <v>47</v>
      </c>
      <c r="G176" s="15">
        <v>14000</v>
      </c>
      <c r="H176" s="16" t="s">
        <v>47</v>
      </c>
      <c r="I176" s="15">
        <v>14000</v>
      </c>
      <c r="J176" s="8" t="s">
        <v>66</v>
      </c>
      <c r="K176" s="16">
        <v>68069468723</v>
      </c>
      <c r="L176" s="19">
        <v>244161</v>
      </c>
    </row>
    <row r="177" spans="1:12" ht="20.25">
      <c r="A177" s="8">
        <v>171</v>
      </c>
      <c r="B177" s="16" t="s">
        <v>291</v>
      </c>
      <c r="C177" s="14">
        <v>16655</v>
      </c>
      <c r="D177" s="14">
        <v>16655</v>
      </c>
      <c r="E177" s="16" t="s">
        <v>45</v>
      </c>
      <c r="F177" s="16" t="s">
        <v>47</v>
      </c>
      <c r="G177" s="15">
        <v>16655</v>
      </c>
      <c r="H177" s="16" t="s">
        <v>47</v>
      </c>
      <c r="I177" s="15">
        <v>16655</v>
      </c>
      <c r="J177" s="8" t="s">
        <v>66</v>
      </c>
      <c r="K177" s="16">
        <v>68069480265</v>
      </c>
      <c r="L177" s="19">
        <v>244161</v>
      </c>
    </row>
    <row r="178" spans="1:12" ht="20.25">
      <c r="A178" s="8">
        <v>172</v>
      </c>
      <c r="B178" s="16" t="s">
        <v>292</v>
      </c>
      <c r="C178" s="14">
        <v>50910</v>
      </c>
      <c r="D178" s="14">
        <v>0</v>
      </c>
      <c r="E178" s="16" t="s">
        <v>45</v>
      </c>
      <c r="F178" s="16" t="s">
        <v>47</v>
      </c>
      <c r="G178" s="15">
        <v>50910</v>
      </c>
      <c r="H178" s="16" t="s">
        <v>47</v>
      </c>
      <c r="I178" s="15">
        <v>50910</v>
      </c>
      <c r="J178" s="8" t="s">
        <v>66</v>
      </c>
      <c r="K178" s="16">
        <v>68069473085</v>
      </c>
      <c r="L178" s="19">
        <v>244161</v>
      </c>
    </row>
    <row r="179" spans="1:12" ht="20.25">
      <c r="A179" s="8">
        <v>173</v>
      </c>
      <c r="B179" s="16" t="s">
        <v>126</v>
      </c>
      <c r="C179" s="14">
        <v>10000</v>
      </c>
      <c r="D179" s="14">
        <v>10000</v>
      </c>
      <c r="E179" s="16" t="s">
        <v>45</v>
      </c>
      <c r="F179" s="16" t="s">
        <v>95</v>
      </c>
      <c r="G179" s="15">
        <v>9999.15</v>
      </c>
      <c r="H179" s="16" t="s">
        <v>95</v>
      </c>
      <c r="I179" s="15">
        <v>9999.15</v>
      </c>
      <c r="J179" s="8" t="s">
        <v>66</v>
      </c>
      <c r="K179" s="16">
        <v>68069615095</v>
      </c>
      <c r="L179" s="19">
        <v>244166</v>
      </c>
    </row>
    <row r="180" spans="1:12" ht="20.25">
      <c r="A180" s="8">
        <v>174</v>
      </c>
      <c r="B180" s="16" t="s">
        <v>293</v>
      </c>
      <c r="C180" s="14">
        <v>15000</v>
      </c>
      <c r="D180" s="14">
        <v>14000</v>
      </c>
      <c r="E180" s="16" t="s">
        <v>45</v>
      </c>
      <c r="F180" s="16" t="s">
        <v>116</v>
      </c>
      <c r="G180" s="15">
        <v>14000</v>
      </c>
      <c r="H180" s="16" t="s">
        <v>116</v>
      </c>
      <c r="I180" s="15">
        <v>14000</v>
      </c>
      <c r="J180" s="8" t="s">
        <v>66</v>
      </c>
      <c r="K180" s="16">
        <v>68069598544</v>
      </c>
      <c r="L180" s="19">
        <v>244166</v>
      </c>
    </row>
    <row r="181" spans="1:12" ht="20.25">
      <c r="A181" s="8">
        <v>175</v>
      </c>
      <c r="B181" s="16" t="s">
        <v>294</v>
      </c>
      <c r="C181" s="14">
        <v>18600</v>
      </c>
      <c r="D181" s="14">
        <v>13230</v>
      </c>
      <c r="E181" s="16" t="s">
        <v>45</v>
      </c>
      <c r="F181" s="16" t="s">
        <v>47</v>
      </c>
      <c r="G181" s="15">
        <v>11760</v>
      </c>
      <c r="H181" s="16" t="s">
        <v>47</v>
      </c>
      <c r="I181" s="15">
        <v>11760</v>
      </c>
      <c r="J181" s="8" t="s">
        <v>66</v>
      </c>
      <c r="K181" s="16">
        <v>68069559853</v>
      </c>
      <c r="L181" s="19">
        <v>244165</v>
      </c>
    </row>
    <row r="182" spans="1:12" ht="20.25">
      <c r="A182" s="8">
        <v>176</v>
      </c>
      <c r="B182" s="16" t="s">
        <v>295</v>
      </c>
      <c r="C182" s="14">
        <v>23150</v>
      </c>
      <c r="D182" s="14">
        <v>23150</v>
      </c>
      <c r="E182" s="16" t="s">
        <v>45</v>
      </c>
      <c r="F182" s="16" t="s">
        <v>47</v>
      </c>
      <c r="G182" s="15">
        <v>21537</v>
      </c>
      <c r="H182" s="16" t="s">
        <v>47</v>
      </c>
      <c r="I182" s="15">
        <v>21537</v>
      </c>
      <c r="J182" s="8" t="s">
        <v>66</v>
      </c>
      <c r="K182" s="16">
        <v>68069559599</v>
      </c>
      <c r="L182" s="19">
        <v>244165</v>
      </c>
    </row>
    <row r="183" spans="1:12" ht="20.25">
      <c r="A183" s="8">
        <v>177</v>
      </c>
      <c r="B183" s="16" t="s">
        <v>296</v>
      </c>
      <c r="C183" s="14">
        <v>60000</v>
      </c>
      <c r="D183" s="14">
        <v>60000</v>
      </c>
      <c r="E183" s="16" t="s">
        <v>45</v>
      </c>
      <c r="F183" s="16" t="s">
        <v>198</v>
      </c>
      <c r="G183" s="15">
        <v>40000</v>
      </c>
      <c r="H183" s="16" t="s">
        <v>198</v>
      </c>
      <c r="I183" s="15">
        <v>40000</v>
      </c>
      <c r="J183" s="8" t="s">
        <v>66</v>
      </c>
      <c r="K183" s="16">
        <v>68069545509</v>
      </c>
      <c r="L183" s="19">
        <v>244165</v>
      </c>
    </row>
    <row r="184" spans="1:12" ht="20.25">
      <c r="A184" s="8">
        <v>178</v>
      </c>
      <c r="B184" s="16" t="s">
        <v>297</v>
      </c>
      <c r="C184" s="14">
        <v>6750</v>
      </c>
      <c r="D184" s="14">
        <v>6750</v>
      </c>
      <c r="E184" s="16" t="s">
        <v>45</v>
      </c>
      <c r="F184" s="16" t="s">
        <v>47</v>
      </c>
      <c r="G184" s="15">
        <v>6750</v>
      </c>
      <c r="H184" s="16" t="s">
        <v>47</v>
      </c>
      <c r="I184" s="15">
        <v>6750</v>
      </c>
      <c r="J184" s="8" t="s">
        <v>66</v>
      </c>
      <c r="K184" s="16">
        <v>68069545510</v>
      </c>
      <c r="L184" s="19">
        <v>244165</v>
      </c>
    </row>
    <row r="185" spans="1:12" ht="20.25">
      <c r="A185" s="8">
        <v>179</v>
      </c>
      <c r="B185" s="16" t="s">
        <v>298</v>
      </c>
      <c r="C185" s="14">
        <v>30000</v>
      </c>
      <c r="D185" s="14">
        <v>25000</v>
      </c>
      <c r="E185" s="16" t="s">
        <v>45</v>
      </c>
      <c r="F185" s="16" t="s">
        <v>199</v>
      </c>
      <c r="G185" s="15">
        <v>25000</v>
      </c>
      <c r="H185" s="16" t="s">
        <v>199</v>
      </c>
      <c r="I185" s="15">
        <v>25000</v>
      </c>
      <c r="J185" s="8" t="s">
        <v>66</v>
      </c>
      <c r="K185" s="16">
        <v>68069544508</v>
      </c>
      <c r="L185" s="19">
        <v>244165</v>
      </c>
    </row>
    <row r="186" spans="1:12" ht="20.25">
      <c r="A186" s="8">
        <v>180</v>
      </c>
      <c r="B186" s="16" t="s">
        <v>299</v>
      </c>
      <c r="C186" s="14">
        <v>39300</v>
      </c>
      <c r="D186" s="14">
        <v>39300</v>
      </c>
      <c r="E186" s="16" t="s">
        <v>45</v>
      </c>
      <c r="F186" s="16" t="s">
        <v>48</v>
      </c>
      <c r="G186" s="15">
        <v>39300</v>
      </c>
      <c r="H186" s="16" t="s">
        <v>48</v>
      </c>
      <c r="I186" s="15">
        <v>39300</v>
      </c>
      <c r="J186" s="8" t="s">
        <v>66</v>
      </c>
      <c r="K186" s="16">
        <v>68069465768</v>
      </c>
      <c r="L186" s="19">
        <v>244161</v>
      </c>
    </row>
    <row r="187" spans="1:12" ht="20.25">
      <c r="A187" s="8">
        <v>181</v>
      </c>
      <c r="B187" s="16" t="s">
        <v>38</v>
      </c>
      <c r="C187" s="14">
        <v>16300</v>
      </c>
      <c r="D187" s="14">
        <v>0</v>
      </c>
      <c r="E187" s="16" t="s">
        <v>45</v>
      </c>
      <c r="F187" s="16" t="s">
        <v>47</v>
      </c>
      <c r="G187" s="15">
        <v>16244</v>
      </c>
      <c r="H187" s="16" t="s">
        <v>47</v>
      </c>
      <c r="I187" s="15">
        <v>16244</v>
      </c>
      <c r="J187" s="8" t="s">
        <v>66</v>
      </c>
      <c r="K187" s="16">
        <v>68069426555</v>
      </c>
      <c r="L187" s="19">
        <v>244161</v>
      </c>
    </row>
    <row r="188" spans="1:12" ht="20.25">
      <c r="A188" s="8">
        <v>182</v>
      </c>
      <c r="B188" s="16" t="s">
        <v>75</v>
      </c>
      <c r="C188" s="14">
        <v>17650</v>
      </c>
      <c r="D188" s="14">
        <v>17650</v>
      </c>
      <c r="E188" s="16" t="s">
        <v>45</v>
      </c>
      <c r="F188" s="16" t="s">
        <v>47</v>
      </c>
      <c r="G188" s="15">
        <v>17650</v>
      </c>
      <c r="H188" s="16" t="s">
        <v>47</v>
      </c>
      <c r="I188" s="15">
        <v>17650</v>
      </c>
      <c r="J188" s="8" t="s">
        <v>66</v>
      </c>
      <c r="K188" s="16">
        <v>68069469927</v>
      </c>
      <c r="L188" s="19">
        <v>244161</v>
      </c>
    </row>
    <row r="189" spans="1:12" ht="20.25">
      <c r="A189" s="8">
        <v>183</v>
      </c>
      <c r="B189" s="16" t="s">
        <v>300</v>
      </c>
      <c r="C189" s="14">
        <v>22540</v>
      </c>
      <c r="D189" s="14">
        <v>22540</v>
      </c>
      <c r="E189" s="16" t="s">
        <v>45</v>
      </c>
      <c r="F189" s="16" t="s">
        <v>47</v>
      </c>
      <c r="G189" s="15">
        <v>22540</v>
      </c>
      <c r="H189" s="16" t="s">
        <v>47</v>
      </c>
      <c r="I189" s="15">
        <v>22540</v>
      </c>
      <c r="J189" s="8" t="s">
        <v>66</v>
      </c>
      <c r="K189" s="16">
        <v>68069489480</v>
      </c>
      <c r="L189" s="19">
        <v>244161</v>
      </c>
    </row>
    <row r="190" spans="1:12" ht="20.25">
      <c r="A190" s="8">
        <v>184</v>
      </c>
      <c r="B190" s="16" t="s">
        <v>18</v>
      </c>
      <c r="C190" s="14">
        <v>9815</v>
      </c>
      <c r="D190" s="14">
        <v>9815</v>
      </c>
      <c r="E190" s="16" t="s">
        <v>45</v>
      </c>
      <c r="F190" s="16" t="s">
        <v>47</v>
      </c>
      <c r="G190" s="15">
        <v>9815</v>
      </c>
      <c r="H190" s="16" t="s">
        <v>47</v>
      </c>
      <c r="I190" s="15">
        <v>9815</v>
      </c>
      <c r="J190" s="8" t="s">
        <v>66</v>
      </c>
      <c r="K190" s="16">
        <v>68069468951</v>
      </c>
      <c r="L190" s="19">
        <v>244161</v>
      </c>
    </row>
    <row r="191" spans="1:12" ht="20.25">
      <c r="A191" s="8">
        <v>185</v>
      </c>
      <c r="B191" s="16" t="s">
        <v>69</v>
      </c>
      <c r="C191" s="14">
        <v>30000</v>
      </c>
      <c r="D191" s="14">
        <v>29230</v>
      </c>
      <c r="E191" s="16" t="s">
        <v>45</v>
      </c>
      <c r="F191" s="16" t="s">
        <v>47</v>
      </c>
      <c r="G191" s="15">
        <v>29230</v>
      </c>
      <c r="H191" s="16" t="s">
        <v>47</v>
      </c>
      <c r="I191" s="15">
        <v>29230</v>
      </c>
      <c r="J191" s="8" t="s">
        <v>66</v>
      </c>
      <c r="K191" s="16">
        <v>68069424197</v>
      </c>
      <c r="L191" s="19">
        <v>244161</v>
      </c>
    </row>
    <row r="192" spans="1:12" ht="20.25">
      <c r="A192" s="8">
        <v>186</v>
      </c>
      <c r="B192" s="16" t="s">
        <v>85</v>
      </c>
      <c r="C192" s="14">
        <v>7000</v>
      </c>
      <c r="D192" s="14">
        <v>6669</v>
      </c>
      <c r="E192" s="16" t="s">
        <v>45</v>
      </c>
      <c r="F192" s="16" t="s">
        <v>47</v>
      </c>
      <c r="G192" s="15">
        <v>6669</v>
      </c>
      <c r="H192" s="16" t="s">
        <v>47</v>
      </c>
      <c r="I192" s="15">
        <v>6669</v>
      </c>
      <c r="J192" s="8" t="s">
        <v>66</v>
      </c>
      <c r="K192" s="16">
        <v>68069307720</v>
      </c>
      <c r="L192" s="19">
        <v>244153</v>
      </c>
    </row>
    <row r="193" spans="1:12" ht="20.25">
      <c r="A193" s="8">
        <v>187</v>
      </c>
      <c r="B193" s="16" t="s">
        <v>75</v>
      </c>
      <c r="C193" s="14">
        <v>33900</v>
      </c>
      <c r="D193" s="14">
        <v>33900</v>
      </c>
      <c r="E193" s="16" t="s">
        <v>45</v>
      </c>
      <c r="F193" s="16" t="s">
        <v>47</v>
      </c>
      <c r="G193" s="15">
        <v>33900</v>
      </c>
      <c r="H193" s="16" t="s">
        <v>47</v>
      </c>
      <c r="I193" s="15">
        <v>33900</v>
      </c>
      <c r="J193" s="8" t="s">
        <v>66</v>
      </c>
      <c r="K193" s="16">
        <v>68069170136</v>
      </c>
      <c r="L193" s="19">
        <v>244147</v>
      </c>
    </row>
    <row r="194" spans="1:12" ht="20.25">
      <c r="A194" s="8">
        <v>188</v>
      </c>
      <c r="B194" s="16" t="s">
        <v>16</v>
      </c>
      <c r="C194" s="14">
        <v>1600</v>
      </c>
      <c r="D194" s="14">
        <v>1404</v>
      </c>
      <c r="E194" s="16" t="s">
        <v>45</v>
      </c>
      <c r="F194" s="16" t="s">
        <v>57</v>
      </c>
      <c r="G194" s="15">
        <v>1404</v>
      </c>
      <c r="H194" s="16" t="s">
        <v>57</v>
      </c>
      <c r="I194" s="15">
        <v>1404</v>
      </c>
      <c r="J194" s="8" t="s">
        <v>66</v>
      </c>
      <c r="K194" s="16">
        <v>68069299737</v>
      </c>
      <c r="L194" s="19">
        <v>244153</v>
      </c>
    </row>
    <row r="195" spans="1:12" ht="20.25">
      <c r="A195" s="8">
        <v>189</v>
      </c>
      <c r="B195" s="16" t="s">
        <v>301</v>
      </c>
      <c r="C195" s="14">
        <v>25000</v>
      </c>
      <c r="D195" s="14">
        <v>23705</v>
      </c>
      <c r="E195" s="16" t="s">
        <v>45</v>
      </c>
      <c r="F195" s="16" t="s">
        <v>47</v>
      </c>
      <c r="G195" s="15">
        <v>23705</v>
      </c>
      <c r="H195" s="16" t="s">
        <v>47</v>
      </c>
      <c r="I195" s="15">
        <v>23705</v>
      </c>
      <c r="J195" s="8" t="s">
        <v>66</v>
      </c>
      <c r="K195" s="16">
        <v>68069142484</v>
      </c>
      <c r="L195" s="19">
        <v>244146</v>
      </c>
    </row>
    <row r="196" spans="1:12" ht="20.25">
      <c r="A196" s="8">
        <v>190</v>
      </c>
      <c r="B196" s="16" t="s">
        <v>37</v>
      </c>
      <c r="C196" s="14">
        <v>7875</v>
      </c>
      <c r="D196" s="14">
        <v>7875</v>
      </c>
      <c r="E196" s="16" t="s">
        <v>45</v>
      </c>
      <c r="F196" s="16" t="s">
        <v>47</v>
      </c>
      <c r="G196" s="15">
        <v>7875</v>
      </c>
      <c r="H196" s="16" t="s">
        <v>47</v>
      </c>
      <c r="I196" s="15">
        <v>7875</v>
      </c>
      <c r="J196" s="8" t="s">
        <v>66</v>
      </c>
      <c r="K196" s="16">
        <v>68069172032</v>
      </c>
      <c r="L196" s="19">
        <v>244147</v>
      </c>
    </row>
    <row r="197" spans="1:12" ht="20.25">
      <c r="A197" s="8">
        <v>191</v>
      </c>
      <c r="B197" s="16" t="s">
        <v>70</v>
      </c>
      <c r="C197" s="14">
        <v>3500</v>
      </c>
      <c r="D197" s="14">
        <v>3180</v>
      </c>
      <c r="E197" s="16" t="s">
        <v>45</v>
      </c>
      <c r="F197" s="16" t="s">
        <v>47</v>
      </c>
      <c r="G197" s="15">
        <v>3180</v>
      </c>
      <c r="H197" s="16" t="s">
        <v>47</v>
      </c>
      <c r="I197" s="15">
        <v>3180</v>
      </c>
      <c r="J197" s="8" t="s">
        <v>66</v>
      </c>
      <c r="K197" s="16">
        <v>68069144215</v>
      </c>
      <c r="L197" s="19">
        <v>244146</v>
      </c>
    </row>
    <row r="198" spans="1:12" ht="20.25">
      <c r="A198" s="8">
        <v>192</v>
      </c>
      <c r="B198" s="16" t="s">
        <v>302</v>
      </c>
      <c r="C198" s="14">
        <v>7580.95</v>
      </c>
      <c r="D198" s="14">
        <v>7580.95</v>
      </c>
      <c r="E198" s="16" t="s">
        <v>45</v>
      </c>
      <c r="F198" s="16" t="s">
        <v>51</v>
      </c>
      <c r="G198" s="15">
        <v>7580.95</v>
      </c>
      <c r="H198" s="16" t="s">
        <v>51</v>
      </c>
      <c r="I198" s="15">
        <v>7580.95</v>
      </c>
      <c r="J198" s="8" t="s">
        <v>66</v>
      </c>
      <c r="K198" s="16">
        <v>68069020669</v>
      </c>
      <c r="L198" s="19">
        <v>244141</v>
      </c>
    </row>
    <row r="199" spans="1:12" ht="20.25">
      <c r="A199" s="8">
        <v>193</v>
      </c>
      <c r="B199" s="16" t="s">
        <v>186</v>
      </c>
      <c r="C199" s="14">
        <v>30410.47</v>
      </c>
      <c r="D199" s="14">
        <v>30410.47</v>
      </c>
      <c r="E199" s="16" t="s">
        <v>45</v>
      </c>
      <c r="F199" s="16" t="s">
        <v>62</v>
      </c>
      <c r="G199" s="15">
        <v>30410.47</v>
      </c>
      <c r="H199" s="16" t="s">
        <v>62</v>
      </c>
      <c r="I199" s="15">
        <v>30410.47</v>
      </c>
      <c r="J199" s="8" t="s">
        <v>66</v>
      </c>
      <c r="K199" s="16">
        <v>68069279223</v>
      </c>
      <c r="L199" s="19">
        <v>244167</v>
      </c>
    </row>
    <row r="200" spans="1:12" ht="20.25">
      <c r="A200" s="8">
        <v>194</v>
      </c>
      <c r="B200" s="16" t="s">
        <v>187</v>
      </c>
      <c r="C200" s="14">
        <v>61246.8</v>
      </c>
      <c r="D200" s="14">
        <v>61246.8</v>
      </c>
      <c r="E200" s="16" t="s">
        <v>45</v>
      </c>
      <c r="F200" s="16" t="s">
        <v>62</v>
      </c>
      <c r="G200" s="15">
        <v>61246.8</v>
      </c>
      <c r="H200" s="16" t="s">
        <v>62</v>
      </c>
      <c r="I200" s="15">
        <v>61246.8</v>
      </c>
      <c r="J200" s="8" t="s">
        <v>66</v>
      </c>
      <c r="K200" s="16">
        <v>68069278875</v>
      </c>
      <c r="L200" s="19">
        <v>244167</v>
      </c>
    </row>
    <row r="201" spans="1:12" ht="20.25">
      <c r="A201" s="8">
        <v>195</v>
      </c>
      <c r="B201" s="16" t="s">
        <v>303</v>
      </c>
      <c r="C201" s="14">
        <v>95880</v>
      </c>
      <c r="D201" s="14">
        <v>95880</v>
      </c>
      <c r="E201" s="16" t="s">
        <v>45</v>
      </c>
      <c r="F201" s="16" t="s">
        <v>102</v>
      </c>
      <c r="G201" s="15">
        <v>95880</v>
      </c>
      <c r="H201" s="16" t="s">
        <v>102</v>
      </c>
      <c r="I201" s="15">
        <v>95880</v>
      </c>
      <c r="J201" s="8" t="s">
        <v>66</v>
      </c>
      <c r="K201" s="16">
        <v>68069502855</v>
      </c>
      <c r="L201" s="19">
        <v>244167</v>
      </c>
    </row>
    <row r="202" spans="1:12" ht="20.25">
      <c r="A202" s="8">
        <v>196</v>
      </c>
      <c r="B202" s="16" t="s">
        <v>188</v>
      </c>
      <c r="C202" s="14">
        <v>95100</v>
      </c>
      <c r="D202" s="14">
        <v>95100</v>
      </c>
      <c r="E202" s="16" t="s">
        <v>45</v>
      </c>
      <c r="F202" s="16" t="s">
        <v>102</v>
      </c>
      <c r="G202" s="15">
        <v>95100</v>
      </c>
      <c r="H202" s="16" t="s">
        <v>102</v>
      </c>
      <c r="I202" s="15">
        <v>95100</v>
      </c>
      <c r="J202" s="8" t="s">
        <v>66</v>
      </c>
      <c r="K202" s="16">
        <v>68069566993</v>
      </c>
      <c r="L202" s="19">
        <v>244167</v>
      </c>
    </row>
    <row r="203" spans="1:12" ht="20.25">
      <c r="A203" s="8">
        <v>197</v>
      </c>
      <c r="B203" s="16" t="s">
        <v>304</v>
      </c>
      <c r="C203" s="14">
        <v>95100</v>
      </c>
      <c r="D203" s="14">
        <v>95100</v>
      </c>
      <c r="E203" s="16" t="s">
        <v>45</v>
      </c>
      <c r="F203" s="16" t="s">
        <v>102</v>
      </c>
      <c r="G203" s="15">
        <v>95100</v>
      </c>
      <c r="H203" s="16" t="s">
        <v>102</v>
      </c>
      <c r="I203" s="15">
        <v>95100</v>
      </c>
      <c r="J203" s="8" t="s">
        <v>66</v>
      </c>
      <c r="K203" s="16">
        <v>68069566555</v>
      </c>
      <c r="L203" s="19">
        <v>244167</v>
      </c>
    </row>
    <row r="204" spans="1:12" ht="20.25">
      <c r="A204" s="8">
        <v>198</v>
      </c>
      <c r="B204" s="16" t="s">
        <v>305</v>
      </c>
      <c r="C204" s="14">
        <v>15850</v>
      </c>
      <c r="D204" s="14">
        <v>15850</v>
      </c>
      <c r="E204" s="16" t="s">
        <v>45</v>
      </c>
      <c r="F204" s="16" t="s">
        <v>102</v>
      </c>
      <c r="G204" s="15">
        <v>15850</v>
      </c>
      <c r="H204" s="16" t="s">
        <v>102</v>
      </c>
      <c r="I204" s="15">
        <v>15850</v>
      </c>
      <c r="J204" s="8" t="s">
        <v>66</v>
      </c>
      <c r="K204" s="16">
        <v>68069566871</v>
      </c>
      <c r="L204" s="19">
        <v>244167</v>
      </c>
    </row>
    <row r="205" spans="1:12" ht="20.25">
      <c r="A205" s="8">
        <v>199</v>
      </c>
      <c r="B205" s="16" t="s">
        <v>189</v>
      </c>
      <c r="C205" s="14">
        <v>24400</v>
      </c>
      <c r="D205" s="14">
        <v>24400</v>
      </c>
      <c r="E205" s="16" t="s">
        <v>45</v>
      </c>
      <c r="F205" s="16" t="s">
        <v>102</v>
      </c>
      <c r="G205" s="15">
        <v>24400</v>
      </c>
      <c r="H205" s="16" t="s">
        <v>102</v>
      </c>
      <c r="I205" s="15">
        <v>24400</v>
      </c>
      <c r="J205" s="8" t="s">
        <v>66</v>
      </c>
      <c r="K205" s="16">
        <v>68069566730</v>
      </c>
      <c r="L205" s="19">
        <v>244167</v>
      </c>
    </row>
    <row r="206" spans="1:12" ht="20.25">
      <c r="A206" s="8">
        <v>200</v>
      </c>
      <c r="B206" s="16" t="s">
        <v>190</v>
      </c>
      <c r="C206" s="14">
        <v>3216.42</v>
      </c>
      <c r="D206" s="14">
        <v>3216.42</v>
      </c>
      <c r="E206" s="16" t="s">
        <v>45</v>
      </c>
      <c r="F206" s="16" t="s">
        <v>51</v>
      </c>
      <c r="G206" s="15">
        <v>3216.42</v>
      </c>
      <c r="H206" s="16" t="s">
        <v>51</v>
      </c>
      <c r="I206" s="15">
        <v>3216.42</v>
      </c>
      <c r="J206" s="8" t="s">
        <v>66</v>
      </c>
      <c r="K206" s="16">
        <v>68069592812</v>
      </c>
      <c r="L206" s="19">
        <v>244167</v>
      </c>
    </row>
    <row r="207" spans="1:12" ht="20.25">
      <c r="A207" s="8">
        <v>201</v>
      </c>
      <c r="B207" s="16" t="s">
        <v>191</v>
      </c>
      <c r="C207" s="14">
        <v>4200</v>
      </c>
      <c r="D207" s="14">
        <v>4200</v>
      </c>
      <c r="E207" s="16" t="s">
        <v>45</v>
      </c>
      <c r="F207" s="16" t="s">
        <v>112</v>
      </c>
      <c r="G207" s="15">
        <v>4200</v>
      </c>
      <c r="H207" s="16" t="s">
        <v>112</v>
      </c>
      <c r="I207" s="15">
        <v>4200</v>
      </c>
      <c r="J207" s="8" t="s">
        <v>66</v>
      </c>
      <c r="K207" s="16">
        <v>68069363139</v>
      </c>
      <c r="L207" s="19">
        <v>244167</v>
      </c>
    </row>
    <row r="208" spans="1:12" ht="20.25">
      <c r="A208" s="8">
        <v>202</v>
      </c>
      <c r="B208" s="16" t="s">
        <v>80</v>
      </c>
      <c r="C208" s="14">
        <v>3300</v>
      </c>
      <c r="D208" s="14">
        <v>3300</v>
      </c>
      <c r="E208" s="16" t="s">
        <v>45</v>
      </c>
      <c r="F208" s="16" t="s">
        <v>61</v>
      </c>
      <c r="G208" s="15">
        <v>3300</v>
      </c>
      <c r="H208" s="16" t="s">
        <v>61</v>
      </c>
      <c r="I208" s="15">
        <v>3300</v>
      </c>
      <c r="J208" s="8" t="s">
        <v>66</v>
      </c>
      <c r="K208" s="16">
        <v>68069332054</v>
      </c>
      <c r="L208" s="19">
        <v>244167</v>
      </c>
    </row>
    <row r="209" spans="1:12" ht="20.25">
      <c r="A209" s="8">
        <v>203</v>
      </c>
      <c r="B209" s="16" t="s">
        <v>306</v>
      </c>
      <c r="C209" s="14">
        <v>21960</v>
      </c>
      <c r="D209" s="14">
        <v>21960</v>
      </c>
      <c r="E209" s="16" t="s">
        <v>45</v>
      </c>
      <c r="F209" s="16" t="s">
        <v>108</v>
      </c>
      <c r="G209" s="15">
        <v>21960</v>
      </c>
      <c r="H209" s="16" t="s">
        <v>108</v>
      </c>
      <c r="I209" s="15">
        <v>21960</v>
      </c>
      <c r="J209" s="8" t="s">
        <v>66</v>
      </c>
      <c r="K209" s="16">
        <v>68069498832</v>
      </c>
      <c r="L209" s="19">
        <v>244167</v>
      </c>
    </row>
    <row r="210" spans="1:12" ht="20.25">
      <c r="A210" s="8">
        <v>204</v>
      </c>
      <c r="B210" s="16" t="s">
        <v>307</v>
      </c>
      <c r="C210" s="14">
        <v>20000</v>
      </c>
      <c r="D210" s="14">
        <v>20000</v>
      </c>
      <c r="E210" s="16" t="s">
        <v>45</v>
      </c>
      <c r="F210" s="16" t="s">
        <v>108</v>
      </c>
      <c r="G210" s="15">
        <v>20000</v>
      </c>
      <c r="H210" s="16" t="s">
        <v>108</v>
      </c>
      <c r="I210" s="15">
        <v>20000</v>
      </c>
      <c r="J210" s="8" t="s">
        <v>66</v>
      </c>
      <c r="K210" s="16">
        <v>68069498555</v>
      </c>
      <c r="L210" s="19">
        <v>244167</v>
      </c>
    </row>
    <row r="211" spans="1:12" ht="20.25">
      <c r="A211" s="8">
        <v>205</v>
      </c>
      <c r="B211" s="16" t="s">
        <v>308</v>
      </c>
      <c r="C211" s="14">
        <v>12000</v>
      </c>
      <c r="D211" s="14">
        <v>12000</v>
      </c>
      <c r="E211" s="16" t="s">
        <v>45</v>
      </c>
      <c r="F211" s="16" t="s">
        <v>318</v>
      </c>
      <c r="G211" s="15">
        <v>9679.2199999999993</v>
      </c>
      <c r="H211" s="16" t="s">
        <v>318</v>
      </c>
      <c r="I211" s="15">
        <v>9679.2199999999993</v>
      </c>
      <c r="J211" s="8" t="s">
        <v>66</v>
      </c>
      <c r="K211" s="16">
        <v>68069532505</v>
      </c>
      <c r="L211" s="19">
        <v>244167</v>
      </c>
    </row>
    <row r="212" spans="1:12" ht="20.25">
      <c r="A212" s="8">
        <v>206</v>
      </c>
      <c r="B212" s="16" t="s">
        <v>325</v>
      </c>
      <c r="C212" s="14">
        <v>70000</v>
      </c>
      <c r="D212" s="14">
        <v>70000</v>
      </c>
      <c r="E212" s="16" t="s">
        <v>45</v>
      </c>
      <c r="F212" s="16" t="s">
        <v>47</v>
      </c>
      <c r="G212" s="15">
        <v>56205</v>
      </c>
      <c r="H212" s="16" t="s">
        <v>47</v>
      </c>
      <c r="I212" s="15">
        <v>56205</v>
      </c>
      <c r="J212" s="8" t="s">
        <v>66</v>
      </c>
      <c r="K212" s="16">
        <v>68089038742</v>
      </c>
      <c r="L212" s="19">
        <v>244202</v>
      </c>
    </row>
    <row r="213" spans="1:12" ht="20.25">
      <c r="A213" s="8">
        <v>207</v>
      </c>
      <c r="B213" s="16" t="s">
        <v>129</v>
      </c>
      <c r="C213" s="14">
        <v>160000</v>
      </c>
      <c r="D213" s="14">
        <v>160000</v>
      </c>
      <c r="E213" s="16" t="s">
        <v>45</v>
      </c>
      <c r="F213" s="16" t="s">
        <v>114</v>
      </c>
      <c r="G213" s="15">
        <v>160000</v>
      </c>
      <c r="H213" s="16" t="s">
        <v>114</v>
      </c>
      <c r="I213" s="15">
        <v>160000</v>
      </c>
      <c r="J213" s="8" t="s">
        <v>66</v>
      </c>
      <c r="K213" s="16">
        <v>68089233383</v>
      </c>
      <c r="L213" s="19">
        <v>244214</v>
      </c>
    </row>
    <row r="214" spans="1:12" ht="20.25">
      <c r="A214" s="8">
        <v>208</v>
      </c>
      <c r="B214" s="16" t="s">
        <v>326</v>
      </c>
      <c r="C214" s="14">
        <v>3430</v>
      </c>
      <c r="D214" s="14">
        <v>3430</v>
      </c>
      <c r="E214" s="16" t="s">
        <v>45</v>
      </c>
      <c r="F214" s="16" t="s">
        <v>50</v>
      </c>
      <c r="G214" s="15">
        <v>3430</v>
      </c>
      <c r="H214" s="16" t="s">
        <v>50</v>
      </c>
      <c r="I214" s="15">
        <v>3430</v>
      </c>
      <c r="J214" s="8" t="s">
        <v>66</v>
      </c>
      <c r="K214" s="17" t="s">
        <v>492</v>
      </c>
      <c r="L214" s="19">
        <v>244202</v>
      </c>
    </row>
    <row r="215" spans="1:12" ht="20.25">
      <c r="A215" s="8">
        <v>209</v>
      </c>
      <c r="B215" s="16" t="s">
        <v>327</v>
      </c>
      <c r="C215" s="14">
        <v>9000</v>
      </c>
      <c r="D215" s="14">
        <v>9000</v>
      </c>
      <c r="E215" s="16" t="s">
        <v>45</v>
      </c>
      <c r="F215" s="16" t="s">
        <v>116</v>
      </c>
      <c r="G215" s="15">
        <v>9000</v>
      </c>
      <c r="H215" s="16" t="s">
        <v>116</v>
      </c>
      <c r="I215" s="15">
        <v>9000</v>
      </c>
      <c r="J215" s="8" t="s">
        <v>66</v>
      </c>
      <c r="K215" s="16">
        <v>68089232829</v>
      </c>
      <c r="L215" s="19">
        <v>244210</v>
      </c>
    </row>
    <row r="216" spans="1:12" ht="20.25">
      <c r="A216" s="8">
        <v>210</v>
      </c>
      <c r="B216" s="20" t="s">
        <v>328</v>
      </c>
      <c r="C216" s="14">
        <v>5850</v>
      </c>
      <c r="D216" s="14">
        <v>5850</v>
      </c>
      <c r="E216" s="16" t="s">
        <v>45</v>
      </c>
      <c r="F216" s="16" t="s">
        <v>105</v>
      </c>
      <c r="G216" s="15">
        <v>4555</v>
      </c>
      <c r="H216" s="16" t="s">
        <v>105</v>
      </c>
      <c r="I216" s="15">
        <v>4555</v>
      </c>
      <c r="J216" s="8" t="s">
        <v>66</v>
      </c>
      <c r="K216" s="16">
        <v>68089093659</v>
      </c>
      <c r="L216" s="19">
        <v>244210</v>
      </c>
    </row>
    <row r="217" spans="1:12" ht="20.25">
      <c r="A217" s="8">
        <v>211</v>
      </c>
      <c r="B217" s="16" t="s">
        <v>329</v>
      </c>
      <c r="C217" s="14">
        <v>33000</v>
      </c>
      <c r="D217" s="14">
        <v>33000</v>
      </c>
      <c r="E217" s="16" t="s">
        <v>45</v>
      </c>
      <c r="F217" s="16" t="s">
        <v>47</v>
      </c>
      <c r="G217" s="15">
        <v>33000</v>
      </c>
      <c r="H217" s="16" t="s">
        <v>47</v>
      </c>
      <c r="I217" s="15">
        <v>33000</v>
      </c>
      <c r="J217" s="8" t="s">
        <v>66</v>
      </c>
      <c r="K217" s="16">
        <v>68089141991</v>
      </c>
      <c r="L217" s="19">
        <v>244210</v>
      </c>
    </row>
    <row r="218" spans="1:12" ht="20.25">
      <c r="A218" s="8">
        <v>212</v>
      </c>
      <c r="B218" s="16" t="s">
        <v>182</v>
      </c>
      <c r="C218" s="14">
        <v>26972</v>
      </c>
      <c r="D218" s="14">
        <v>26590</v>
      </c>
      <c r="E218" s="16" t="s">
        <v>45</v>
      </c>
      <c r="F218" s="16" t="s">
        <v>113</v>
      </c>
      <c r="G218" s="15">
        <v>26205</v>
      </c>
      <c r="H218" s="16" t="s">
        <v>113</v>
      </c>
      <c r="I218" s="15">
        <v>26205</v>
      </c>
      <c r="J218" s="8" t="s">
        <v>66</v>
      </c>
      <c r="K218" s="16">
        <v>68089142642</v>
      </c>
      <c r="L218" s="19">
        <v>244210</v>
      </c>
    </row>
    <row r="219" spans="1:12" ht="20.25">
      <c r="A219" s="8">
        <v>213</v>
      </c>
      <c r="B219" s="16" t="s">
        <v>330</v>
      </c>
      <c r="C219" s="14">
        <v>41250</v>
      </c>
      <c r="D219" s="14">
        <v>41250</v>
      </c>
      <c r="E219" s="16" t="s">
        <v>45</v>
      </c>
      <c r="F219" s="16" t="s">
        <v>473</v>
      </c>
      <c r="G219" s="15">
        <v>41250</v>
      </c>
      <c r="H219" s="16" t="s">
        <v>473</v>
      </c>
      <c r="I219" s="15">
        <v>41250</v>
      </c>
      <c r="J219" s="8" t="s">
        <v>66</v>
      </c>
      <c r="K219" s="16">
        <v>68089142442</v>
      </c>
      <c r="L219" s="19">
        <v>244210</v>
      </c>
    </row>
    <row r="220" spans="1:12" ht="20.25">
      <c r="A220" s="8">
        <v>214</v>
      </c>
      <c r="B220" s="16" t="s">
        <v>331</v>
      </c>
      <c r="C220" s="14">
        <v>7575</v>
      </c>
      <c r="D220" s="14">
        <v>7575</v>
      </c>
      <c r="E220" s="16" t="s">
        <v>45</v>
      </c>
      <c r="F220" s="16" t="s">
        <v>47</v>
      </c>
      <c r="G220" s="15">
        <v>7575</v>
      </c>
      <c r="H220" s="16" t="s">
        <v>47</v>
      </c>
      <c r="I220" s="15">
        <v>7575</v>
      </c>
      <c r="J220" s="8" t="s">
        <v>66</v>
      </c>
      <c r="K220" s="16">
        <v>68089038502</v>
      </c>
      <c r="L220" s="19">
        <v>244202</v>
      </c>
    </row>
    <row r="221" spans="1:12" ht="20.25">
      <c r="A221" s="8">
        <v>215</v>
      </c>
      <c r="B221" s="16" t="s">
        <v>332</v>
      </c>
      <c r="C221" s="14">
        <v>2000</v>
      </c>
      <c r="D221" s="14">
        <v>2000</v>
      </c>
      <c r="E221" s="16" t="s">
        <v>45</v>
      </c>
      <c r="F221" s="16" t="s">
        <v>105</v>
      </c>
      <c r="G221" s="15">
        <v>1100</v>
      </c>
      <c r="H221" s="16" t="s">
        <v>105</v>
      </c>
      <c r="I221" s="15">
        <v>1100</v>
      </c>
      <c r="J221" s="8" t="s">
        <v>66</v>
      </c>
      <c r="K221" s="16">
        <v>68089083552</v>
      </c>
      <c r="L221" s="19">
        <v>244203</v>
      </c>
    </row>
    <row r="222" spans="1:12" ht="20.25">
      <c r="A222" s="8">
        <v>216</v>
      </c>
      <c r="B222" s="16" t="s">
        <v>110</v>
      </c>
      <c r="C222" s="14">
        <v>2000</v>
      </c>
      <c r="D222" s="14">
        <v>2000</v>
      </c>
      <c r="E222" s="16" t="s">
        <v>45</v>
      </c>
      <c r="F222" s="16" t="s">
        <v>105</v>
      </c>
      <c r="G222" s="15">
        <v>1700</v>
      </c>
      <c r="H222" s="16" t="s">
        <v>105</v>
      </c>
      <c r="I222" s="15">
        <v>1700</v>
      </c>
      <c r="J222" s="8" t="s">
        <v>66</v>
      </c>
      <c r="K222" s="18">
        <v>68089039330</v>
      </c>
      <c r="L222" s="19">
        <v>244202</v>
      </c>
    </row>
    <row r="223" spans="1:12" ht="20.25">
      <c r="A223" s="8">
        <v>217</v>
      </c>
      <c r="B223" s="16" t="s">
        <v>32</v>
      </c>
      <c r="C223" s="14">
        <v>1790</v>
      </c>
      <c r="D223" s="14">
        <v>1790</v>
      </c>
      <c r="E223" s="16" t="s">
        <v>45</v>
      </c>
      <c r="F223" s="16" t="s">
        <v>105</v>
      </c>
      <c r="G223" s="15">
        <v>1790</v>
      </c>
      <c r="H223" s="16" t="s">
        <v>105</v>
      </c>
      <c r="I223" s="15">
        <v>1790</v>
      </c>
      <c r="J223" s="8" t="s">
        <v>66</v>
      </c>
      <c r="K223" s="16">
        <v>68089039521</v>
      </c>
      <c r="L223" s="19">
        <v>244202</v>
      </c>
    </row>
    <row r="224" spans="1:12" ht="20.25">
      <c r="A224" s="8">
        <v>218</v>
      </c>
      <c r="B224" s="16" t="s">
        <v>333</v>
      </c>
      <c r="C224" s="14">
        <v>4000</v>
      </c>
      <c r="D224" s="14">
        <v>4000</v>
      </c>
      <c r="E224" s="16" t="s">
        <v>45</v>
      </c>
      <c r="F224" s="16" t="s">
        <v>55</v>
      </c>
      <c r="G224" s="15">
        <v>3691.5</v>
      </c>
      <c r="H224" s="16" t="s">
        <v>55</v>
      </c>
      <c r="I224" s="15">
        <v>3691.5</v>
      </c>
      <c r="J224" s="8" t="s">
        <v>66</v>
      </c>
      <c r="K224" s="16">
        <v>68089021593</v>
      </c>
      <c r="L224" s="19">
        <v>244202</v>
      </c>
    </row>
    <row r="225" spans="1:12" ht="20.25">
      <c r="A225" s="8">
        <v>219</v>
      </c>
      <c r="B225" s="16" t="s">
        <v>334</v>
      </c>
      <c r="C225" s="14">
        <v>5000</v>
      </c>
      <c r="D225" s="14">
        <v>5000</v>
      </c>
      <c r="E225" s="16" t="s">
        <v>45</v>
      </c>
      <c r="F225" s="16" t="s">
        <v>97</v>
      </c>
      <c r="G225" s="15">
        <v>2961.76</v>
      </c>
      <c r="H225" s="16" t="s">
        <v>97</v>
      </c>
      <c r="I225" s="15">
        <v>2961.76</v>
      </c>
      <c r="J225" s="8" t="s">
        <v>66</v>
      </c>
      <c r="K225" s="16">
        <v>68089118387</v>
      </c>
      <c r="L225" s="19">
        <v>244203</v>
      </c>
    </row>
    <row r="226" spans="1:12" ht="20.25">
      <c r="A226" s="8">
        <v>220</v>
      </c>
      <c r="B226" s="16" t="s">
        <v>335</v>
      </c>
      <c r="C226" s="14">
        <v>6000</v>
      </c>
      <c r="D226" s="14">
        <v>6000</v>
      </c>
      <c r="E226" s="16" t="s">
        <v>45</v>
      </c>
      <c r="F226" s="16" t="s">
        <v>114</v>
      </c>
      <c r="G226" s="15">
        <v>5243</v>
      </c>
      <c r="H226" s="16" t="s">
        <v>114</v>
      </c>
      <c r="I226" s="15">
        <v>5243</v>
      </c>
      <c r="J226" s="8" t="s">
        <v>66</v>
      </c>
      <c r="K226" s="16">
        <v>68079322211</v>
      </c>
      <c r="L226" s="19">
        <v>244186</v>
      </c>
    </row>
    <row r="227" spans="1:12" ht="20.25">
      <c r="A227" s="8">
        <v>221</v>
      </c>
      <c r="B227" s="16" t="s">
        <v>180</v>
      </c>
      <c r="C227" s="14">
        <v>500</v>
      </c>
      <c r="D227" s="14">
        <v>500</v>
      </c>
      <c r="E227" s="16" t="s">
        <v>45</v>
      </c>
      <c r="F227" s="16" t="s">
        <v>47</v>
      </c>
      <c r="G227" s="15">
        <v>500</v>
      </c>
      <c r="H227" s="16" t="s">
        <v>47</v>
      </c>
      <c r="I227" s="15">
        <v>500</v>
      </c>
      <c r="J227" s="8" t="s">
        <v>66</v>
      </c>
      <c r="K227" s="16">
        <v>68079439795</v>
      </c>
      <c r="L227" s="19">
        <v>244188</v>
      </c>
    </row>
    <row r="228" spans="1:12" ht="20.25">
      <c r="A228" s="8">
        <v>222</v>
      </c>
      <c r="B228" s="16" t="s">
        <v>336</v>
      </c>
      <c r="C228" s="14">
        <v>32625</v>
      </c>
      <c r="D228" s="14">
        <v>32625</v>
      </c>
      <c r="E228" s="16" t="s">
        <v>45</v>
      </c>
      <c r="F228" s="16" t="s">
        <v>47</v>
      </c>
      <c r="G228" s="15">
        <v>32625</v>
      </c>
      <c r="H228" s="16" t="s">
        <v>47</v>
      </c>
      <c r="I228" s="15">
        <v>32625</v>
      </c>
      <c r="J228" s="8" t="s">
        <v>66</v>
      </c>
      <c r="K228" s="16">
        <v>68079512074</v>
      </c>
      <c r="L228" s="19">
        <v>244195</v>
      </c>
    </row>
    <row r="229" spans="1:12" ht="20.25">
      <c r="A229" s="8">
        <v>223</v>
      </c>
      <c r="B229" s="21" t="s">
        <v>337</v>
      </c>
      <c r="C229" s="14">
        <v>1750</v>
      </c>
      <c r="D229" s="14">
        <v>1750</v>
      </c>
      <c r="E229" s="16" t="s">
        <v>45</v>
      </c>
      <c r="F229" s="16" t="s">
        <v>48</v>
      </c>
      <c r="G229" s="15">
        <v>1750</v>
      </c>
      <c r="H229" s="16" t="s">
        <v>48</v>
      </c>
      <c r="I229" s="15">
        <v>1750</v>
      </c>
      <c r="J229" s="8" t="s">
        <v>66</v>
      </c>
      <c r="K229" s="16">
        <v>68079595571</v>
      </c>
      <c r="L229" s="19">
        <v>244196</v>
      </c>
    </row>
    <row r="230" spans="1:12" ht="20.25">
      <c r="A230" s="8">
        <v>224</v>
      </c>
      <c r="B230" s="16" t="s">
        <v>129</v>
      </c>
      <c r="C230" s="14">
        <v>35400</v>
      </c>
      <c r="D230" s="14">
        <v>35400</v>
      </c>
      <c r="E230" s="16" t="s">
        <v>45</v>
      </c>
      <c r="F230" s="16" t="s">
        <v>47</v>
      </c>
      <c r="G230" s="15">
        <v>35400</v>
      </c>
      <c r="H230" s="16" t="s">
        <v>47</v>
      </c>
      <c r="I230" s="15">
        <v>35400</v>
      </c>
      <c r="J230" s="8" t="s">
        <v>66</v>
      </c>
      <c r="K230" s="16">
        <v>68089143538</v>
      </c>
      <c r="L230" s="19">
        <v>244210</v>
      </c>
    </row>
    <row r="231" spans="1:12" ht="20.25">
      <c r="A231" s="8">
        <v>225</v>
      </c>
      <c r="B231" s="16" t="s">
        <v>338</v>
      </c>
      <c r="C231" s="14">
        <v>15000</v>
      </c>
      <c r="D231" s="14">
        <v>15000</v>
      </c>
      <c r="E231" s="16" t="s">
        <v>45</v>
      </c>
      <c r="F231" s="16" t="s">
        <v>474</v>
      </c>
      <c r="G231" s="15">
        <v>11990</v>
      </c>
      <c r="H231" s="16" t="s">
        <v>474</v>
      </c>
      <c r="I231" s="15">
        <v>11990</v>
      </c>
      <c r="J231" s="8" t="s">
        <v>66</v>
      </c>
      <c r="K231" s="16">
        <v>68089232139</v>
      </c>
      <c r="L231" s="19">
        <v>244211</v>
      </c>
    </row>
    <row r="232" spans="1:12" ht="20.25">
      <c r="A232" s="8">
        <v>226</v>
      </c>
      <c r="B232" s="16" t="s">
        <v>183</v>
      </c>
      <c r="C232" s="14">
        <v>69000</v>
      </c>
      <c r="D232" s="14">
        <v>69000</v>
      </c>
      <c r="E232" s="16" t="s">
        <v>45</v>
      </c>
      <c r="F232" s="16" t="s">
        <v>47</v>
      </c>
      <c r="G232" s="15">
        <v>69000</v>
      </c>
      <c r="H232" s="16" t="s">
        <v>47</v>
      </c>
      <c r="I232" s="15">
        <v>69000</v>
      </c>
      <c r="J232" s="8" t="s">
        <v>66</v>
      </c>
      <c r="K232" s="16">
        <v>68079609614</v>
      </c>
      <c r="L232" s="19">
        <v>244202</v>
      </c>
    </row>
    <row r="233" spans="1:12" ht="20.25">
      <c r="A233" s="8">
        <v>227</v>
      </c>
      <c r="B233" s="16" t="s">
        <v>339</v>
      </c>
      <c r="C233" s="14">
        <v>332980</v>
      </c>
      <c r="D233" s="14">
        <v>332980</v>
      </c>
      <c r="E233" s="16" t="s">
        <v>45</v>
      </c>
      <c r="F233" s="16" t="s">
        <v>144</v>
      </c>
      <c r="G233" s="15">
        <v>332980</v>
      </c>
      <c r="H233" s="16" t="s">
        <v>144</v>
      </c>
      <c r="I233" s="15">
        <v>332980</v>
      </c>
      <c r="J233" s="8" t="s">
        <v>66</v>
      </c>
      <c r="K233" s="16">
        <v>68079602486</v>
      </c>
      <c r="L233" s="19">
        <v>244214</v>
      </c>
    </row>
    <row r="234" spans="1:12" ht="20.25">
      <c r="A234" s="8">
        <v>228</v>
      </c>
      <c r="B234" s="16" t="s">
        <v>72</v>
      </c>
      <c r="C234" s="14">
        <v>40060</v>
      </c>
      <c r="D234" s="14">
        <v>40060</v>
      </c>
      <c r="E234" s="16" t="s">
        <v>45</v>
      </c>
      <c r="F234" s="16" t="s">
        <v>47</v>
      </c>
      <c r="G234" s="15">
        <v>40060</v>
      </c>
      <c r="H234" s="16" t="s">
        <v>47</v>
      </c>
      <c r="I234" s="15">
        <v>40060</v>
      </c>
      <c r="J234" s="8" t="s">
        <v>66</v>
      </c>
      <c r="K234" s="16">
        <v>68089142929</v>
      </c>
      <c r="L234" s="19">
        <v>244209</v>
      </c>
    </row>
    <row r="235" spans="1:12" ht="20.25">
      <c r="A235" s="8">
        <v>229</v>
      </c>
      <c r="B235" s="16" t="s">
        <v>340</v>
      </c>
      <c r="C235" s="14">
        <v>161300</v>
      </c>
      <c r="D235" s="14">
        <v>161300</v>
      </c>
      <c r="E235" s="16" t="s">
        <v>45</v>
      </c>
      <c r="F235" s="16" t="s">
        <v>53</v>
      </c>
      <c r="G235" s="15">
        <v>161276.82</v>
      </c>
      <c r="H235" s="16" t="s">
        <v>53</v>
      </c>
      <c r="I235" s="15">
        <v>161276.82</v>
      </c>
      <c r="J235" s="8" t="s">
        <v>66</v>
      </c>
      <c r="K235" s="16">
        <v>68089163960</v>
      </c>
      <c r="L235" s="19">
        <v>244225</v>
      </c>
    </row>
    <row r="236" spans="1:12" ht="20.25">
      <c r="A236" s="8">
        <v>230</v>
      </c>
      <c r="B236" s="16" t="s">
        <v>341</v>
      </c>
      <c r="C236" s="14">
        <v>493600</v>
      </c>
      <c r="D236" s="14">
        <v>493600</v>
      </c>
      <c r="E236" s="16" t="s">
        <v>45</v>
      </c>
      <c r="F236" s="16" t="s">
        <v>157</v>
      </c>
      <c r="G236" s="15">
        <v>493600</v>
      </c>
      <c r="H236" s="16" t="s">
        <v>157</v>
      </c>
      <c r="I236" s="15">
        <v>493600</v>
      </c>
      <c r="J236" s="8" t="s">
        <v>66</v>
      </c>
      <c r="K236" s="16">
        <v>68079570758</v>
      </c>
      <c r="L236" s="19">
        <v>244215</v>
      </c>
    </row>
    <row r="237" spans="1:12" ht="20.25">
      <c r="A237" s="8">
        <v>231</v>
      </c>
      <c r="B237" s="16" t="s">
        <v>341</v>
      </c>
      <c r="C237" s="14">
        <v>493600</v>
      </c>
      <c r="D237" s="14">
        <v>493600</v>
      </c>
      <c r="E237" s="16" t="s">
        <v>45</v>
      </c>
      <c r="F237" s="16" t="s">
        <v>157</v>
      </c>
      <c r="G237" s="15">
        <v>493600</v>
      </c>
      <c r="H237" s="16" t="s">
        <v>157</v>
      </c>
      <c r="I237" s="15">
        <v>493600</v>
      </c>
      <c r="J237" s="8" t="s">
        <v>66</v>
      </c>
      <c r="K237" s="16">
        <v>68089001025</v>
      </c>
      <c r="L237" s="19">
        <v>244225</v>
      </c>
    </row>
    <row r="238" spans="1:12" ht="20.25">
      <c r="A238" s="8">
        <v>232</v>
      </c>
      <c r="B238" s="16" t="s">
        <v>342</v>
      </c>
      <c r="C238" s="14">
        <v>497996.55</v>
      </c>
      <c r="D238" s="14">
        <v>497996.55</v>
      </c>
      <c r="E238" s="16" t="s">
        <v>45</v>
      </c>
      <c r="F238" s="16" t="s">
        <v>475</v>
      </c>
      <c r="G238" s="15">
        <v>497900</v>
      </c>
      <c r="H238" s="16" t="s">
        <v>475</v>
      </c>
      <c r="I238" s="15">
        <v>497900</v>
      </c>
      <c r="J238" s="8" t="s">
        <v>66</v>
      </c>
      <c r="K238" s="16">
        <v>68089298596</v>
      </c>
      <c r="L238" s="19">
        <v>244225</v>
      </c>
    </row>
    <row r="239" spans="1:12" ht="20.25">
      <c r="A239" s="8">
        <v>233</v>
      </c>
      <c r="B239" s="16" t="s">
        <v>343</v>
      </c>
      <c r="C239" s="14">
        <v>296000</v>
      </c>
      <c r="D239" s="14">
        <v>295191.2</v>
      </c>
      <c r="E239" s="16" t="s">
        <v>45</v>
      </c>
      <c r="F239" s="16" t="s">
        <v>95</v>
      </c>
      <c r="G239" s="15">
        <v>295500</v>
      </c>
      <c r="H239" s="16" t="s">
        <v>95</v>
      </c>
      <c r="I239" s="15">
        <v>295500</v>
      </c>
      <c r="J239" s="8" t="s">
        <v>66</v>
      </c>
      <c r="K239" s="16">
        <v>68089227574</v>
      </c>
      <c r="L239" s="19">
        <v>244225</v>
      </c>
    </row>
    <row r="240" spans="1:12" ht="20.25">
      <c r="A240" s="8">
        <v>234</v>
      </c>
      <c r="B240" s="16" t="s">
        <v>344</v>
      </c>
      <c r="C240" s="14">
        <v>4000</v>
      </c>
      <c r="D240" s="14">
        <v>4000</v>
      </c>
      <c r="E240" s="16" t="s">
        <v>45</v>
      </c>
      <c r="F240" s="16" t="s">
        <v>55</v>
      </c>
      <c r="G240" s="15">
        <v>3959</v>
      </c>
      <c r="H240" s="16" t="s">
        <v>55</v>
      </c>
      <c r="I240" s="15">
        <v>3959</v>
      </c>
      <c r="J240" s="8" t="s">
        <v>66</v>
      </c>
      <c r="K240" s="16">
        <v>68089266289</v>
      </c>
      <c r="L240" s="19">
        <v>244221</v>
      </c>
    </row>
    <row r="241" spans="1:12" ht="20.25">
      <c r="A241" s="8">
        <v>235</v>
      </c>
      <c r="B241" s="16" t="s">
        <v>80</v>
      </c>
      <c r="C241" s="14">
        <v>10000</v>
      </c>
      <c r="D241" s="14">
        <v>10000</v>
      </c>
      <c r="E241" s="16" t="s">
        <v>45</v>
      </c>
      <c r="F241" s="16" t="s">
        <v>57</v>
      </c>
      <c r="G241" s="15">
        <v>10000</v>
      </c>
      <c r="H241" s="16" t="s">
        <v>57</v>
      </c>
      <c r="I241" s="15">
        <v>10000</v>
      </c>
      <c r="J241" s="8" t="s">
        <v>66</v>
      </c>
      <c r="K241" s="16">
        <v>68089275895</v>
      </c>
      <c r="L241" s="19">
        <v>244221</v>
      </c>
    </row>
    <row r="242" spans="1:12" ht="20.25">
      <c r="A242" s="8">
        <v>236</v>
      </c>
      <c r="B242" s="16" t="s">
        <v>345</v>
      </c>
      <c r="C242" s="14">
        <v>64520</v>
      </c>
      <c r="D242" s="14">
        <v>64520</v>
      </c>
      <c r="E242" s="16" t="s">
        <v>45</v>
      </c>
      <c r="F242" s="16" t="s">
        <v>57</v>
      </c>
      <c r="G242" s="15">
        <v>64520</v>
      </c>
      <c r="H242" s="16" t="s">
        <v>57</v>
      </c>
      <c r="I242" s="15">
        <v>64520</v>
      </c>
      <c r="J242" s="8" t="s">
        <v>66</v>
      </c>
      <c r="K242" s="16">
        <v>68089287143</v>
      </c>
      <c r="L242" s="19">
        <v>244221</v>
      </c>
    </row>
    <row r="243" spans="1:12" ht="20.25">
      <c r="A243" s="8">
        <v>237</v>
      </c>
      <c r="B243" s="16" t="s">
        <v>346</v>
      </c>
      <c r="C243" s="14">
        <v>4000</v>
      </c>
      <c r="D243" s="14">
        <v>4000</v>
      </c>
      <c r="E243" s="16" t="s">
        <v>45</v>
      </c>
      <c r="F243" s="16" t="s">
        <v>56</v>
      </c>
      <c r="G243" s="15">
        <v>3950</v>
      </c>
      <c r="H243" s="16" t="s">
        <v>56</v>
      </c>
      <c r="I243" s="15">
        <v>3950</v>
      </c>
      <c r="J243" s="8" t="s">
        <v>66</v>
      </c>
      <c r="K243" s="16">
        <v>68089285449</v>
      </c>
      <c r="L243" s="19">
        <v>244221</v>
      </c>
    </row>
    <row r="244" spans="1:12" ht="20.25">
      <c r="A244" s="8">
        <v>238</v>
      </c>
      <c r="B244" s="16" t="s">
        <v>347</v>
      </c>
      <c r="C244" s="14">
        <v>452000</v>
      </c>
      <c r="D244" s="14">
        <v>449400</v>
      </c>
      <c r="E244" s="16" t="s">
        <v>45</v>
      </c>
      <c r="F244" s="16" t="s">
        <v>96</v>
      </c>
      <c r="G244" s="15">
        <v>449400</v>
      </c>
      <c r="H244" s="16" t="s">
        <v>96</v>
      </c>
      <c r="I244" s="15">
        <v>449400</v>
      </c>
      <c r="J244" s="8" t="s">
        <v>66</v>
      </c>
      <c r="K244" s="16">
        <v>68069506394</v>
      </c>
      <c r="L244" s="19">
        <v>244211</v>
      </c>
    </row>
    <row r="245" spans="1:12" ht="20.25">
      <c r="A245" s="8">
        <v>239</v>
      </c>
      <c r="B245" s="16" t="s">
        <v>348</v>
      </c>
      <c r="C245" s="14">
        <v>489000</v>
      </c>
      <c r="D245" s="14">
        <v>477000</v>
      </c>
      <c r="E245" s="16" t="s">
        <v>45</v>
      </c>
      <c r="F245" s="16" t="s">
        <v>314</v>
      </c>
      <c r="G245" s="15">
        <v>460000</v>
      </c>
      <c r="H245" s="16" t="s">
        <v>314</v>
      </c>
      <c r="I245" s="15">
        <v>460000</v>
      </c>
      <c r="J245" s="8" t="s">
        <v>66</v>
      </c>
      <c r="K245" s="16">
        <v>68069491778</v>
      </c>
      <c r="L245" s="19">
        <v>244210</v>
      </c>
    </row>
    <row r="246" spans="1:12" ht="20.25">
      <c r="A246" s="8">
        <v>240</v>
      </c>
      <c r="B246" s="16" t="s">
        <v>349</v>
      </c>
      <c r="C246" s="14">
        <v>451000</v>
      </c>
      <c r="D246" s="14">
        <v>450500</v>
      </c>
      <c r="E246" s="16" t="s">
        <v>45</v>
      </c>
      <c r="F246" s="16" t="s">
        <v>314</v>
      </c>
      <c r="G246" s="15">
        <v>450000</v>
      </c>
      <c r="H246" s="16" t="s">
        <v>314</v>
      </c>
      <c r="I246" s="15">
        <v>450000</v>
      </c>
      <c r="J246" s="8" t="s">
        <v>66</v>
      </c>
      <c r="K246" s="16">
        <v>68069494822</v>
      </c>
      <c r="L246" s="19">
        <v>244210</v>
      </c>
    </row>
    <row r="247" spans="1:12" ht="20.25">
      <c r="A247" s="8">
        <v>241</v>
      </c>
      <c r="B247" s="16" t="s">
        <v>350</v>
      </c>
      <c r="C247" s="14">
        <v>432000</v>
      </c>
      <c r="D247" s="14">
        <v>424800</v>
      </c>
      <c r="E247" s="16" t="s">
        <v>45</v>
      </c>
      <c r="F247" s="16" t="s">
        <v>314</v>
      </c>
      <c r="G247" s="15">
        <v>410000</v>
      </c>
      <c r="H247" s="16" t="s">
        <v>314</v>
      </c>
      <c r="I247" s="15">
        <v>410000</v>
      </c>
      <c r="J247" s="8" t="s">
        <v>66</v>
      </c>
      <c r="K247" s="16">
        <v>68069502341</v>
      </c>
      <c r="L247" s="19">
        <v>244210</v>
      </c>
    </row>
    <row r="248" spans="1:12" ht="20.25">
      <c r="A248" s="8">
        <v>242</v>
      </c>
      <c r="B248" s="16" t="s">
        <v>351</v>
      </c>
      <c r="C248" s="14">
        <v>73000</v>
      </c>
      <c r="D248" s="14">
        <v>73000</v>
      </c>
      <c r="E248" s="16" t="s">
        <v>45</v>
      </c>
      <c r="F248" s="16" t="s">
        <v>99</v>
      </c>
      <c r="G248" s="15">
        <v>73250</v>
      </c>
      <c r="H248" s="16" t="s">
        <v>99</v>
      </c>
      <c r="I248" s="15">
        <v>73250</v>
      </c>
      <c r="J248" s="8" t="s">
        <v>66</v>
      </c>
      <c r="K248" s="16">
        <v>68089088929</v>
      </c>
      <c r="L248" s="19">
        <v>244211</v>
      </c>
    </row>
    <row r="249" spans="1:12" ht="20.25">
      <c r="A249" s="8">
        <v>243</v>
      </c>
      <c r="B249" s="16" t="s">
        <v>31</v>
      </c>
      <c r="C249" s="14">
        <v>18850</v>
      </c>
      <c r="D249" s="14">
        <v>18850</v>
      </c>
      <c r="E249" s="16" t="s">
        <v>45</v>
      </c>
      <c r="F249" s="16" t="s">
        <v>47</v>
      </c>
      <c r="G249" s="15">
        <v>18840</v>
      </c>
      <c r="H249" s="16" t="s">
        <v>47</v>
      </c>
      <c r="I249" s="15">
        <v>18840</v>
      </c>
      <c r="J249" s="8" t="s">
        <v>66</v>
      </c>
      <c r="K249" s="16">
        <v>68089101639</v>
      </c>
      <c r="L249" s="19">
        <v>244211</v>
      </c>
    </row>
    <row r="250" spans="1:12" ht="20.25">
      <c r="A250" s="8">
        <v>244</v>
      </c>
      <c r="B250" s="16" t="s">
        <v>352</v>
      </c>
      <c r="C250" s="14">
        <v>8000</v>
      </c>
      <c r="D250" s="14">
        <v>8000</v>
      </c>
      <c r="E250" s="16" t="s">
        <v>45</v>
      </c>
      <c r="F250" s="16" t="s">
        <v>99</v>
      </c>
      <c r="G250" s="15">
        <v>6880</v>
      </c>
      <c r="H250" s="16" t="s">
        <v>99</v>
      </c>
      <c r="I250" s="15">
        <v>6880</v>
      </c>
      <c r="J250" s="8" t="s">
        <v>66</v>
      </c>
      <c r="K250" s="16">
        <v>68089097629</v>
      </c>
      <c r="L250" s="19">
        <v>244211</v>
      </c>
    </row>
    <row r="251" spans="1:12" ht="20.25">
      <c r="A251" s="8">
        <v>245</v>
      </c>
      <c r="B251" s="16" t="s">
        <v>16</v>
      </c>
      <c r="C251" s="14">
        <v>60700</v>
      </c>
      <c r="D251" s="14">
        <v>60700</v>
      </c>
      <c r="E251" s="16" t="s">
        <v>45</v>
      </c>
      <c r="F251" s="16" t="s">
        <v>133</v>
      </c>
      <c r="G251" s="15">
        <v>60610</v>
      </c>
      <c r="H251" s="16" t="s">
        <v>133</v>
      </c>
      <c r="I251" s="15">
        <v>60610</v>
      </c>
      <c r="J251" s="8" t="s">
        <v>66</v>
      </c>
      <c r="K251" s="16">
        <v>68089076431</v>
      </c>
      <c r="L251" s="19">
        <v>244211</v>
      </c>
    </row>
    <row r="252" spans="1:12" ht="20.25">
      <c r="A252" s="8">
        <v>246</v>
      </c>
      <c r="B252" s="16" t="s">
        <v>33</v>
      </c>
      <c r="C252" s="14">
        <v>6900</v>
      </c>
      <c r="D252" s="14">
        <v>6900</v>
      </c>
      <c r="E252" s="16" t="s">
        <v>45</v>
      </c>
      <c r="F252" s="16" t="s">
        <v>59</v>
      </c>
      <c r="G252" s="15">
        <v>6900</v>
      </c>
      <c r="H252" s="16" t="s">
        <v>59</v>
      </c>
      <c r="I252" s="15">
        <v>6900</v>
      </c>
      <c r="J252" s="8" t="s">
        <v>66</v>
      </c>
      <c r="K252" s="16">
        <v>68089134966</v>
      </c>
      <c r="L252" s="19">
        <v>244211</v>
      </c>
    </row>
    <row r="253" spans="1:12" ht="20.25">
      <c r="A253" s="8">
        <v>247</v>
      </c>
      <c r="B253" s="16" t="s">
        <v>179</v>
      </c>
      <c r="C253" s="14">
        <v>90000</v>
      </c>
      <c r="D253" s="14">
        <v>90000</v>
      </c>
      <c r="E253" s="16" t="s">
        <v>45</v>
      </c>
      <c r="F253" s="16" t="s">
        <v>58</v>
      </c>
      <c r="G253" s="15">
        <v>90000</v>
      </c>
      <c r="H253" s="16" t="s">
        <v>58</v>
      </c>
      <c r="I253" s="15">
        <v>90000</v>
      </c>
      <c r="J253" s="8" t="s">
        <v>66</v>
      </c>
      <c r="K253" s="16">
        <v>68089131851</v>
      </c>
      <c r="L253" s="19">
        <v>244211</v>
      </c>
    </row>
    <row r="254" spans="1:12" ht="20.25">
      <c r="A254" s="8">
        <v>248</v>
      </c>
      <c r="B254" s="16" t="s">
        <v>353</v>
      </c>
      <c r="C254" s="14">
        <v>76500</v>
      </c>
      <c r="D254" s="14">
        <v>76500</v>
      </c>
      <c r="E254" s="16" t="s">
        <v>45</v>
      </c>
      <c r="F254" s="16" t="s">
        <v>122</v>
      </c>
      <c r="G254" s="15">
        <v>76500</v>
      </c>
      <c r="H254" s="16" t="s">
        <v>122</v>
      </c>
      <c r="I254" s="15">
        <v>76500</v>
      </c>
      <c r="J254" s="8" t="s">
        <v>66</v>
      </c>
      <c r="K254" s="16">
        <v>68089134774</v>
      </c>
      <c r="L254" s="19">
        <v>244211</v>
      </c>
    </row>
    <row r="255" spans="1:12" ht="20.25">
      <c r="A255" s="8">
        <v>249</v>
      </c>
      <c r="B255" s="16" t="s">
        <v>35</v>
      </c>
      <c r="C255" s="14">
        <v>9000</v>
      </c>
      <c r="D255" s="14">
        <v>9000</v>
      </c>
      <c r="E255" s="16" t="s">
        <v>45</v>
      </c>
      <c r="F255" s="16" t="s">
        <v>47</v>
      </c>
      <c r="G255" s="15">
        <v>8180</v>
      </c>
      <c r="H255" s="16" t="s">
        <v>47</v>
      </c>
      <c r="I255" s="15">
        <v>8180</v>
      </c>
      <c r="J255" s="8" t="s">
        <v>66</v>
      </c>
      <c r="K255" s="16">
        <v>68079547699</v>
      </c>
      <c r="L255" s="19">
        <v>244210</v>
      </c>
    </row>
    <row r="256" spans="1:12" ht="20.25">
      <c r="A256" s="8">
        <v>250</v>
      </c>
      <c r="B256" s="16" t="s">
        <v>84</v>
      </c>
      <c r="C256" s="14">
        <v>20000</v>
      </c>
      <c r="D256" s="14">
        <v>20000</v>
      </c>
      <c r="E256" s="16" t="s">
        <v>45</v>
      </c>
      <c r="F256" s="16" t="s">
        <v>59</v>
      </c>
      <c r="G256" s="15">
        <v>19950</v>
      </c>
      <c r="H256" s="16" t="s">
        <v>59</v>
      </c>
      <c r="I256" s="15">
        <v>19950</v>
      </c>
      <c r="J256" s="8" t="s">
        <v>66</v>
      </c>
      <c r="K256" s="16">
        <v>68079547249</v>
      </c>
      <c r="L256" s="19">
        <v>244200</v>
      </c>
    </row>
    <row r="257" spans="1:12" ht="20.25">
      <c r="A257" s="8">
        <v>251</v>
      </c>
      <c r="B257" s="16" t="s">
        <v>34</v>
      </c>
      <c r="C257" s="14">
        <v>7000</v>
      </c>
      <c r="D257" s="14">
        <v>7000</v>
      </c>
      <c r="E257" s="16" t="s">
        <v>45</v>
      </c>
      <c r="F257" s="16" t="s">
        <v>59</v>
      </c>
      <c r="G257" s="15">
        <v>6990</v>
      </c>
      <c r="H257" s="16" t="s">
        <v>59</v>
      </c>
      <c r="I257" s="15">
        <v>6990</v>
      </c>
      <c r="J257" s="8" t="s">
        <v>66</v>
      </c>
      <c r="K257" s="16">
        <v>68079546847</v>
      </c>
      <c r="L257" s="19">
        <v>244200</v>
      </c>
    </row>
    <row r="258" spans="1:12" ht="20.25">
      <c r="A258" s="8">
        <v>252</v>
      </c>
      <c r="B258" s="16" t="s">
        <v>354</v>
      </c>
      <c r="C258" s="14">
        <v>91000</v>
      </c>
      <c r="D258" s="14">
        <v>91000</v>
      </c>
      <c r="E258" s="16" t="s">
        <v>45</v>
      </c>
      <c r="F258" s="16" t="s">
        <v>58</v>
      </c>
      <c r="G258" s="15">
        <v>91000</v>
      </c>
      <c r="H258" s="16" t="s">
        <v>58</v>
      </c>
      <c r="I258" s="15">
        <v>91000</v>
      </c>
      <c r="J258" s="8" t="s">
        <v>66</v>
      </c>
      <c r="K258" s="16">
        <v>68079633423</v>
      </c>
      <c r="L258" s="19">
        <v>244200</v>
      </c>
    </row>
    <row r="259" spans="1:12" ht="20.25">
      <c r="A259" s="8">
        <v>253</v>
      </c>
      <c r="B259" s="16" t="s">
        <v>39</v>
      </c>
      <c r="C259" s="14">
        <v>500</v>
      </c>
      <c r="D259" s="14">
        <v>500</v>
      </c>
      <c r="E259" s="16" t="s">
        <v>45</v>
      </c>
      <c r="F259" s="16" t="s">
        <v>47</v>
      </c>
      <c r="G259" s="15">
        <v>500</v>
      </c>
      <c r="H259" s="16" t="s">
        <v>47</v>
      </c>
      <c r="I259" s="15">
        <v>500</v>
      </c>
      <c r="J259" s="8" t="s">
        <v>66</v>
      </c>
      <c r="K259" s="16">
        <v>68079631215</v>
      </c>
      <c r="L259" s="19">
        <v>244200</v>
      </c>
    </row>
    <row r="260" spans="1:12" ht="20.25">
      <c r="A260" s="8">
        <v>254</v>
      </c>
      <c r="B260" s="16" t="s">
        <v>355</v>
      </c>
      <c r="C260" s="14">
        <v>98000</v>
      </c>
      <c r="D260" s="14">
        <v>98000</v>
      </c>
      <c r="E260" s="16" t="s">
        <v>45</v>
      </c>
      <c r="F260" s="16" t="s">
        <v>133</v>
      </c>
      <c r="G260" s="15">
        <v>97500</v>
      </c>
      <c r="H260" s="16" t="s">
        <v>133</v>
      </c>
      <c r="I260" s="15">
        <v>97500</v>
      </c>
      <c r="J260" s="8" t="s">
        <v>66</v>
      </c>
      <c r="K260" s="16">
        <v>68079548215</v>
      </c>
      <c r="L260" s="19">
        <v>244200</v>
      </c>
    </row>
    <row r="261" spans="1:12" ht="20.25">
      <c r="A261" s="8">
        <v>255</v>
      </c>
      <c r="B261" s="16" t="s">
        <v>356</v>
      </c>
      <c r="C261" s="14">
        <v>373708.2</v>
      </c>
      <c r="D261" s="14">
        <v>373708.2</v>
      </c>
      <c r="E261" s="16" t="s">
        <v>45</v>
      </c>
      <c r="F261" s="16" t="s">
        <v>98</v>
      </c>
      <c r="G261" s="15">
        <v>373708.2</v>
      </c>
      <c r="H261" s="16" t="s">
        <v>98</v>
      </c>
      <c r="I261" s="15">
        <v>373708.2</v>
      </c>
      <c r="J261" s="8" t="s">
        <v>66</v>
      </c>
      <c r="K261" s="16">
        <v>68089394887</v>
      </c>
      <c r="L261" s="19">
        <v>244225</v>
      </c>
    </row>
    <row r="262" spans="1:12" ht="20.25">
      <c r="A262" s="8">
        <v>256</v>
      </c>
      <c r="B262" s="16" t="s">
        <v>357</v>
      </c>
      <c r="C262" s="14">
        <v>336408</v>
      </c>
      <c r="D262" s="14">
        <v>336408</v>
      </c>
      <c r="E262" s="16" t="s">
        <v>45</v>
      </c>
      <c r="F262" s="16" t="s">
        <v>98</v>
      </c>
      <c r="G262" s="15">
        <v>336408</v>
      </c>
      <c r="H262" s="16" t="s">
        <v>98</v>
      </c>
      <c r="I262" s="15">
        <v>336408</v>
      </c>
      <c r="J262" s="8" t="s">
        <v>66</v>
      </c>
      <c r="K262" s="16">
        <v>68089396499</v>
      </c>
      <c r="L262" s="19">
        <v>244225</v>
      </c>
    </row>
    <row r="263" spans="1:12" ht="20.25">
      <c r="A263" s="8">
        <v>257</v>
      </c>
      <c r="B263" s="16" t="s">
        <v>185</v>
      </c>
      <c r="C263" s="14">
        <v>104500</v>
      </c>
      <c r="D263" s="14">
        <v>104500</v>
      </c>
      <c r="E263" s="16" t="s">
        <v>45</v>
      </c>
      <c r="F263" s="16" t="s">
        <v>134</v>
      </c>
      <c r="G263" s="15">
        <v>104500</v>
      </c>
      <c r="H263" s="16" t="s">
        <v>134</v>
      </c>
      <c r="I263" s="15">
        <v>104500</v>
      </c>
      <c r="J263" s="8" t="s">
        <v>66</v>
      </c>
      <c r="K263" s="16">
        <v>68089048430</v>
      </c>
      <c r="L263" s="19">
        <v>244221</v>
      </c>
    </row>
    <row r="264" spans="1:12" ht="20.25">
      <c r="A264" s="8">
        <v>258</v>
      </c>
      <c r="B264" s="16" t="s">
        <v>358</v>
      </c>
      <c r="C264" s="14">
        <v>499080.1</v>
      </c>
      <c r="D264" s="14">
        <v>499080.1</v>
      </c>
      <c r="E264" s="16" t="s">
        <v>45</v>
      </c>
      <c r="F264" s="16" t="s">
        <v>315</v>
      </c>
      <c r="G264" s="15">
        <v>499080.1</v>
      </c>
      <c r="H264" s="16" t="s">
        <v>315</v>
      </c>
      <c r="I264" s="15">
        <v>499080.1</v>
      </c>
      <c r="J264" s="8" t="s">
        <v>66</v>
      </c>
      <c r="K264" s="16">
        <v>68089129324</v>
      </c>
      <c r="L264" s="19">
        <v>244221</v>
      </c>
    </row>
    <row r="265" spans="1:12" ht="20.25">
      <c r="A265" s="8">
        <v>259</v>
      </c>
      <c r="B265" s="16" t="s">
        <v>183</v>
      </c>
      <c r="C265" s="14">
        <v>51000</v>
      </c>
      <c r="D265" s="14">
        <v>51000</v>
      </c>
      <c r="E265" s="16" t="s">
        <v>45</v>
      </c>
      <c r="F265" s="16" t="s">
        <v>47</v>
      </c>
      <c r="G265" s="15">
        <v>51000</v>
      </c>
      <c r="H265" s="16" t="s">
        <v>47</v>
      </c>
      <c r="I265" s="15">
        <v>51000</v>
      </c>
      <c r="J265" s="8" t="s">
        <v>66</v>
      </c>
      <c r="K265" s="16">
        <v>68079606392</v>
      </c>
      <c r="L265" s="19">
        <v>244202</v>
      </c>
    </row>
    <row r="266" spans="1:12" ht="20.25">
      <c r="A266" s="8">
        <v>260</v>
      </c>
      <c r="B266" s="16" t="s">
        <v>149</v>
      </c>
      <c r="C266" s="14">
        <v>350</v>
      </c>
      <c r="D266" s="14">
        <v>350</v>
      </c>
      <c r="E266" s="16" t="s">
        <v>45</v>
      </c>
      <c r="F266" s="16" t="s">
        <v>48</v>
      </c>
      <c r="G266" s="15">
        <v>350</v>
      </c>
      <c r="H266" s="16" t="s">
        <v>48</v>
      </c>
      <c r="I266" s="15">
        <v>350</v>
      </c>
      <c r="J266" s="8" t="s">
        <v>66</v>
      </c>
      <c r="K266" s="16">
        <v>68079581188</v>
      </c>
      <c r="L266" s="19">
        <v>244197</v>
      </c>
    </row>
    <row r="267" spans="1:12" ht="20.25">
      <c r="A267" s="8">
        <v>261</v>
      </c>
      <c r="B267" s="16" t="s">
        <v>17</v>
      </c>
      <c r="C267" s="14">
        <v>4150</v>
      </c>
      <c r="D267" s="14">
        <v>4150</v>
      </c>
      <c r="E267" s="16" t="s">
        <v>45</v>
      </c>
      <c r="F267" s="16" t="s">
        <v>47</v>
      </c>
      <c r="G267" s="15">
        <v>4150</v>
      </c>
      <c r="H267" s="16" t="s">
        <v>47</v>
      </c>
      <c r="I267" s="15">
        <v>4150</v>
      </c>
      <c r="J267" s="8" t="s">
        <v>66</v>
      </c>
      <c r="K267" s="16">
        <v>68079618704</v>
      </c>
      <c r="L267" s="19">
        <v>244197</v>
      </c>
    </row>
    <row r="268" spans="1:12" ht="20.25">
      <c r="A268" s="8">
        <v>262</v>
      </c>
      <c r="B268" s="16" t="s">
        <v>359</v>
      </c>
      <c r="C268" s="14">
        <v>80700</v>
      </c>
      <c r="D268" s="14">
        <v>80700</v>
      </c>
      <c r="E268" s="16" t="s">
        <v>45</v>
      </c>
      <c r="F268" s="16" t="s">
        <v>47</v>
      </c>
      <c r="G268" s="15">
        <v>80700</v>
      </c>
      <c r="H268" s="16" t="s">
        <v>47</v>
      </c>
      <c r="I268" s="15">
        <v>80700</v>
      </c>
      <c r="J268" s="8" t="s">
        <v>66</v>
      </c>
      <c r="K268" s="16">
        <v>68079545977</v>
      </c>
      <c r="L268" s="19">
        <v>244197</v>
      </c>
    </row>
    <row r="269" spans="1:12" ht="20.25">
      <c r="A269" s="8">
        <v>263</v>
      </c>
      <c r="B269" s="16" t="s">
        <v>360</v>
      </c>
      <c r="C269" s="14">
        <v>167500</v>
      </c>
      <c r="D269" s="14">
        <v>167500</v>
      </c>
      <c r="E269" s="16" t="s">
        <v>45</v>
      </c>
      <c r="F269" s="16" t="s">
        <v>47</v>
      </c>
      <c r="G269" s="15">
        <v>167500</v>
      </c>
      <c r="H269" s="16" t="s">
        <v>47</v>
      </c>
      <c r="I269" s="15">
        <v>167500</v>
      </c>
      <c r="J269" s="8" t="s">
        <v>66</v>
      </c>
      <c r="K269" s="16">
        <v>68079586840</v>
      </c>
      <c r="L269" s="19">
        <v>244201</v>
      </c>
    </row>
    <row r="270" spans="1:12" ht="20.25">
      <c r="A270" s="8">
        <v>264</v>
      </c>
      <c r="B270" s="16" t="s">
        <v>131</v>
      </c>
      <c r="C270" s="14">
        <v>28895</v>
      </c>
      <c r="D270" s="14">
        <v>28895</v>
      </c>
      <c r="E270" s="16" t="s">
        <v>45</v>
      </c>
      <c r="F270" s="16" t="s">
        <v>47</v>
      </c>
      <c r="G270" s="15">
        <v>28895</v>
      </c>
      <c r="H270" s="16" t="s">
        <v>47</v>
      </c>
      <c r="I270" s="15">
        <v>28895</v>
      </c>
      <c r="J270" s="8" t="s">
        <v>66</v>
      </c>
      <c r="K270" s="16">
        <v>68079623683</v>
      </c>
      <c r="L270" s="19">
        <v>244200</v>
      </c>
    </row>
    <row r="271" spans="1:12" ht="20.25">
      <c r="A271" s="8">
        <v>265</v>
      </c>
      <c r="B271" s="16" t="s">
        <v>77</v>
      </c>
      <c r="C271" s="14">
        <v>3170</v>
      </c>
      <c r="D271" s="14">
        <v>3170</v>
      </c>
      <c r="E271" s="16" t="s">
        <v>45</v>
      </c>
      <c r="F271" s="16" t="s">
        <v>48</v>
      </c>
      <c r="G271" s="15">
        <v>3170</v>
      </c>
      <c r="H271" s="16" t="s">
        <v>48</v>
      </c>
      <c r="I271" s="15">
        <v>3170</v>
      </c>
      <c r="J271" s="8" t="s">
        <v>66</v>
      </c>
      <c r="K271" s="16">
        <v>68079645141</v>
      </c>
      <c r="L271" s="19">
        <v>244201</v>
      </c>
    </row>
    <row r="272" spans="1:12" ht="20.25">
      <c r="A272" s="8">
        <v>266</v>
      </c>
      <c r="B272" s="16" t="s">
        <v>361</v>
      </c>
      <c r="C272" s="14">
        <v>20000</v>
      </c>
      <c r="D272" s="14">
        <v>20000</v>
      </c>
      <c r="E272" s="16" t="s">
        <v>45</v>
      </c>
      <c r="F272" s="16" t="s">
        <v>476</v>
      </c>
      <c r="G272" s="15">
        <v>20000</v>
      </c>
      <c r="H272" s="16" t="s">
        <v>476</v>
      </c>
      <c r="I272" s="15">
        <v>20000</v>
      </c>
      <c r="J272" s="8" t="s">
        <v>66</v>
      </c>
      <c r="K272" s="16">
        <v>68079611510</v>
      </c>
      <c r="L272" s="19">
        <v>244200</v>
      </c>
    </row>
    <row r="273" spans="1:12" ht="20.25">
      <c r="A273" s="8">
        <v>267</v>
      </c>
      <c r="B273" s="16" t="s">
        <v>362</v>
      </c>
      <c r="C273" s="14">
        <v>960</v>
      </c>
      <c r="D273" s="14">
        <v>960</v>
      </c>
      <c r="E273" s="16" t="s">
        <v>45</v>
      </c>
      <c r="F273" s="16" t="s">
        <v>50</v>
      </c>
      <c r="G273" s="15">
        <v>960</v>
      </c>
      <c r="H273" s="16" t="s">
        <v>50</v>
      </c>
      <c r="I273" s="15">
        <v>960</v>
      </c>
      <c r="J273" s="8" t="s">
        <v>66</v>
      </c>
      <c r="K273" s="16">
        <v>68089044329</v>
      </c>
      <c r="L273" s="19">
        <v>244203</v>
      </c>
    </row>
    <row r="274" spans="1:12" ht="20.25">
      <c r="A274" s="8">
        <v>268</v>
      </c>
      <c r="B274" s="16" t="s">
        <v>27</v>
      </c>
      <c r="C274" s="14">
        <v>2200</v>
      </c>
      <c r="D274" s="14">
        <v>2200</v>
      </c>
      <c r="E274" s="16" t="s">
        <v>45</v>
      </c>
      <c r="F274" s="16" t="s">
        <v>47</v>
      </c>
      <c r="G274" s="15">
        <v>2200</v>
      </c>
      <c r="H274" s="16" t="s">
        <v>47</v>
      </c>
      <c r="I274" s="15">
        <v>2200</v>
      </c>
      <c r="J274" s="8" t="s">
        <v>66</v>
      </c>
      <c r="K274" s="16">
        <v>68089045430</v>
      </c>
      <c r="L274" s="19">
        <v>244203</v>
      </c>
    </row>
    <row r="275" spans="1:12" ht="20.25">
      <c r="A275" s="8">
        <v>269</v>
      </c>
      <c r="B275" s="16" t="s">
        <v>147</v>
      </c>
      <c r="C275" s="14">
        <v>7730</v>
      </c>
      <c r="D275" s="14">
        <v>7730</v>
      </c>
      <c r="E275" s="16" t="s">
        <v>45</v>
      </c>
      <c r="F275" s="16" t="s">
        <v>47</v>
      </c>
      <c r="G275" s="15">
        <v>7730</v>
      </c>
      <c r="H275" s="16" t="s">
        <v>47</v>
      </c>
      <c r="I275" s="15">
        <v>7730</v>
      </c>
      <c r="J275" s="8" t="s">
        <v>66</v>
      </c>
      <c r="K275" s="16">
        <v>68089046523</v>
      </c>
      <c r="L275" s="19">
        <v>244203</v>
      </c>
    </row>
    <row r="276" spans="1:12" ht="20.25">
      <c r="A276" s="8">
        <v>270</v>
      </c>
      <c r="B276" s="16" t="s">
        <v>363</v>
      </c>
      <c r="C276" s="14">
        <v>2596</v>
      </c>
      <c r="D276" s="14">
        <v>2596</v>
      </c>
      <c r="E276" s="16" t="s">
        <v>45</v>
      </c>
      <c r="F276" s="16" t="s">
        <v>56</v>
      </c>
      <c r="G276" s="15">
        <v>2596</v>
      </c>
      <c r="H276" s="16" t="s">
        <v>56</v>
      </c>
      <c r="I276" s="15">
        <v>2596</v>
      </c>
      <c r="J276" s="8" t="s">
        <v>66</v>
      </c>
      <c r="K276" s="16">
        <v>68089159767</v>
      </c>
      <c r="L276" s="19">
        <v>244209</v>
      </c>
    </row>
    <row r="277" spans="1:12" ht="20.25">
      <c r="A277" s="8">
        <v>271</v>
      </c>
      <c r="B277" s="16" t="s">
        <v>360</v>
      </c>
      <c r="C277" s="14">
        <v>145400</v>
      </c>
      <c r="D277" s="14">
        <v>145400</v>
      </c>
      <c r="E277" s="16" t="s">
        <v>45</v>
      </c>
      <c r="F277" s="16" t="s">
        <v>47</v>
      </c>
      <c r="G277" s="15">
        <v>145400</v>
      </c>
      <c r="H277" s="16" t="s">
        <v>47</v>
      </c>
      <c r="I277" s="15">
        <v>145400</v>
      </c>
      <c r="J277" s="8" t="s">
        <v>66</v>
      </c>
      <c r="K277" s="16">
        <v>68079534462</v>
      </c>
      <c r="L277" s="19">
        <v>244209</v>
      </c>
    </row>
    <row r="278" spans="1:12" ht="20.25">
      <c r="A278" s="8">
        <v>272</v>
      </c>
      <c r="B278" s="16" t="s">
        <v>364</v>
      </c>
      <c r="C278" s="14">
        <v>4000000</v>
      </c>
      <c r="D278" s="14">
        <v>3750635.68</v>
      </c>
      <c r="E278" s="16" t="s">
        <v>46</v>
      </c>
      <c r="F278" s="16" t="s">
        <v>477</v>
      </c>
      <c r="G278" s="15">
        <v>3750635.68</v>
      </c>
      <c r="H278" s="16" t="s">
        <v>477</v>
      </c>
      <c r="I278" s="15">
        <v>3750635.68</v>
      </c>
      <c r="J278" s="8" t="s">
        <v>66</v>
      </c>
      <c r="K278" s="16">
        <v>66129102256</v>
      </c>
      <c r="L278" s="19">
        <v>244211</v>
      </c>
    </row>
    <row r="279" spans="1:12" ht="20.25">
      <c r="A279" s="8">
        <v>273</v>
      </c>
      <c r="B279" s="16" t="s">
        <v>365</v>
      </c>
      <c r="C279" s="14">
        <v>2820000</v>
      </c>
      <c r="D279" s="14">
        <v>2809330.17</v>
      </c>
      <c r="E279" s="16" t="s">
        <v>46</v>
      </c>
      <c r="F279" s="16" t="s">
        <v>154</v>
      </c>
      <c r="G279" s="15">
        <v>2804000</v>
      </c>
      <c r="H279" s="16" t="s">
        <v>154</v>
      </c>
      <c r="I279" s="15">
        <v>2804000</v>
      </c>
      <c r="J279" s="8" t="s">
        <v>66</v>
      </c>
      <c r="K279" s="16">
        <v>68029351643</v>
      </c>
      <c r="L279" s="19">
        <v>244197</v>
      </c>
    </row>
    <row r="280" spans="1:12" ht="20.25">
      <c r="A280" s="8">
        <v>274</v>
      </c>
      <c r="B280" s="16" t="s">
        <v>366</v>
      </c>
      <c r="C280" s="14">
        <v>6900000</v>
      </c>
      <c r="D280" s="14">
        <v>6650862.4100000001</v>
      </c>
      <c r="E280" s="16" t="s">
        <v>46</v>
      </c>
      <c r="F280" s="16" t="s">
        <v>157</v>
      </c>
      <c r="G280" s="15">
        <v>5889860</v>
      </c>
      <c r="H280" s="16" t="s">
        <v>157</v>
      </c>
      <c r="I280" s="15">
        <v>5889860</v>
      </c>
      <c r="J280" s="8" t="s">
        <v>66</v>
      </c>
      <c r="K280" s="16">
        <v>68019175936</v>
      </c>
      <c r="L280" s="19">
        <v>244203</v>
      </c>
    </row>
    <row r="281" spans="1:12" ht="20.25">
      <c r="A281" s="8">
        <v>275</v>
      </c>
      <c r="B281" s="16" t="s">
        <v>367</v>
      </c>
      <c r="C281" s="14">
        <v>2328000</v>
      </c>
      <c r="D281" s="14">
        <v>2368989.5099999998</v>
      </c>
      <c r="E281" s="16" t="s">
        <v>46</v>
      </c>
      <c r="F281" s="16" t="s">
        <v>478</v>
      </c>
      <c r="G281" s="15">
        <v>2023589</v>
      </c>
      <c r="H281" s="16" t="s">
        <v>478</v>
      </c>
      <c r="I281" s="15">
        <v>2023589</v>
      </c>
      <c r="J281" s="8" t="s">
        <v>66</v>
      </c>
      <c r="K281" s="16">
        <v>68029351519</v>
      </c>
      <c r="L281" s="19">
        <v>244204</v>
      </c>
    </row>
    <row r="282" spans="1:12" ht="20.25">
      <c r="A282" s="8">
        <v>276</v>
      </c>
      <c r="B282" s="16" t="s">
        <v>368</v>
      </c>
      <c r="C282" s="14">
        <v>1360000</v>
      </c>
      <c r="D282" s="14">
        <v>1319437.8600000001</v>
      </c>
      <c r="E282" s="16" t="s">
        <v>46</v>
      </c>
      <c r="F282" s="16" t="s">
        <v>201</v>
      </c>
      <c r="G282" s="15">
        <v>850000</v>
      </c>
      <c r="H282" s="16" t="s">
        <v>201</v>
      </c>
      <c r="I282" s="15">
        <v>850000</v>
      </c>
      <c r="J282" s="8" t="s">
        <v>66</v>
      </c>
      <c r="K282" s="16">
        <v>68039325439</v>
      </c>
      <c r="L282" s="19">
        <v>244210</v>
      </c>
    </row>
    <row r="283" spans="1:12" ht="20.25">
      <c r="A283" s="8">
        <v>277</v>
      </c>
      <c r="B283" s="16" t="s">
        <v>129</v>
      </c>
      <c r="C283" s="14">
        <v>167500</v>
      </c>
      <c r="D283" s="14">
        <v>167500</v>
      </c>
      <c r="E283" s="16" t="s">
        <v>45</v>
      </c>
      <c r="F283" s="16" t="s">
        <v>47</v>
      </c>
      <c r="G283" s="15">
        <v>167500</v>
      </c>
      <c r="H283" s="16" t="s">
        <v>47</v>
      </c>
      <c r="I283" s="15">
        <v>167500</v>
      </c>
      <c r="J283" s="8" t="s">
        <v>66</v>
      </c>
      <c r="K283" s="16">
        <v>68089167718</v>
      </c>
      <c r="L283" s="19">
        <v>244211</v>
      </c>
    </row>
    <row r="284" spans="1:12" ht="20.25">
      <c r="A284" s="8">
        <v>278</v>
      </c>
      <c r="B284" s="16" t="s">
        <v>369</v>
      </c>
      <c r="C284" s="14">
        <v>3290</v>
      </c>
      <c r="D284" s="14">
        <v>3290</v>
      </c>
      <c r="E284" s="16" t="s">
        <v>45</v>
      </c>
      <c r="F284" s="16" t="s">
        <v>56</v>
      </c>
      <c r="G284" s="15">
        <v>3290</v>
      </c>
      <c r="H284" s="16" t="s">
        <v>56</v>
      </c>
      <c r="I284" s="15">
        <v>3290</v>
      </c>
      <c r="J284" s="8" t="s">
        <v>66</v>
      </c>
      <c r="K284" s="16">
        <v>68079441238</v>
      </c>
      <c r="L284" s="19">
        <v>244189</v>
      </c>
    </row>
    <row r="285" spans="1:12" ht="20.25">
      <c r="A285" s="8">
        <v>279</v>
      </c>
      <c r="B285" s="16" t="s">
        <v>370</v>
      </c>
      <c r="C285" s="14">
        <v>30000</v>
      </c>
      <c r="D285" s="14">
        <v>30000</v>
      </c>
      <c r="E285" s="16" t="s">
        <v>45</v>
      </c>
      <c r="F285" s="16" t="s">
        <v>60</v>
      </c>
      <c r="G285" s="15">
        <v>30000</v>
      </c>
      <c r="H285" s="16" t="s">
        <v>60</v>
      </c>
      <c r="I285" s="15">
        <v>30000</v>
      </c>
      <c r="J285" s="8" t="s">
        <v>66</v>
      </c>
      <c r="K285" s="16">
        <v>68089002032</v>
      </c>
      <c r="L285" s="19">
        <v>244202</v>
      </c>
    </row>
    <row r="286" spans="1:12" ht="20.25">
      <c r="A286" s="8">
        <v>280</v>
      </c>
      <c r="B286" s="16" t="s">
        <v>371</v>
      </c>
      <c r="C286" s="14">
        <v>86707.15</v>
      </c>
      <c r="D286" s="14">
        <v>86707.15</v>
      </c>
      <c r="E286" s="16" t="s">
        <v>45</v>
      </c>
      <c r="F286" s="16" t="s">
        <v>97</v>
      </c>
      <c r="G286" s="15">
        <v>86707.15</v>
      </c>
      <c r="H286" s="16" t="s">
        <v>97</v>
      </c>
      <c r="I286" s="15">
        <v>86707.15</v>
      </c>
      <c r="J286" s="8" t="s">
        <v>66</v>
      </c>
      <c r="K286" s="16">
        <v>68079470331</v>
      </c>
      <c r="L286" s="19">
        <v>244188</v>
      </c>
    </row>
    <row r="287" spans="1:12" ht="20.25">
      <c r="A287" s="8">
        <v>281</v>
      </c>
      <c r="B287" s="16" t="s">
        <v>38</v>
      </c>
      <c r="C287" s="14">
        <v>99750</v>
      </c>
      <c r="D287" s="14">
        <v>99750</v>
      </c>
      <c r="E287" s="16" t="s">
        <v>45</v>
      </c>
      <c r="F287" s="16" t="s">
        <v>113</v>
      </c>
      <c r="G287" s="15">
        <v>99750</v>
      </c>
      <c r="H287" s="16" t="s">
        <v>113</v>
      </c>
      <c r="I287" s="15">
        <v>99750</v>
      </c>
      <c r="J287" s="8" t="s">
        <v>66</v>
      </c>
      <c r="K287" s="16">
        <v>68079334398</v>
      </c>
      <c r="L287" s="19">
        <v>244187</v>
      </c>
    </row>
    <row r="288" spans="1:12" ht="20.25">
      <c r="A288" s="8">
        <v>282</v>
      </c>
      <c r="B288" s="16" t="s">
        <v>27</v>
      </c>
      <c r="C288" s="14">
        <v>99150</v>
      </c>
      <c r="D288" s="14">
        <v>99150</v>
      </c>
      <c r="E288" s="16" t="s">
        <v>45</v>
      </c>
      <c r="F288" s="16" t="s">
        <v>113</v>
      </c>
      <c r="G288" s="15">
        <v>99150</v>
      </c>
      <c r="H288" s="16" t="s">
        <v>113</v>
      </c>
      <c r="I288" s="15">
        <v>99150</v>
      </c>
      <c r="J288" s="8" t="s">
        <v>66</v>
      </c>
      <c r="K288" s="16">
        <v>68079348253</v>
      </c>
      <c r="L288" s="19">
        <v>244187</v>
      </c>
    </row>
    <row r="289" spans="1:12" ht="20.25">
      <c r="A289" s="8">
        <v>283</v>
      </c>
      <c r="B289" s="16" t="s">
        <v>372</v>
      </c>
      <c r="C289" s="14">
        <v>30000</v>
      </c>
      <c r="D289" s="14">
        <v>30000</v>
      </c>
      <c r="E289" s="16" t="s">
        <v>45</v>
      </c>
      <c r="F289" s="16" t="s">
        <v>49</v>
      </c>
      <c r="G289" s="15">
        <v>30000</v>
      </c>
      <c r="H289" s="16" t="s">
        <v>49</v>
      </c>
      <c r="I289" s="15">
        <v>30000</v>
      </c>
      <c r="J289" s="8" t="s">
        <v>66</v>
      </c>
      <c r="K289" s="16">
        <v>68089189443</v>
      </c>
      <c r="L289" s="19">
        <v>244204</v>
      </c>
    </row>
    <row r="290" spans="1:12" ht="20.25">
      <c r="A290" s="8">
        <v>284</v>
      </c>
      <c r="B290" s="16" t="s">
        <v>373</v>
      </c>
      <c r="C290" s="14">
        <v>70200</v>
      </c>
      <c r="D290" s="14">
        <v>70200</v>
      </c>
      <c r="E290" s="16" t="s">
        <v>45</v>
      </c>
      <c r="F290" s="16" t="s">
        <v>47</v>
      </c>
      <c r="G290" s="15">
        <v>70200</v>
      </c>
      <c r="H290" s="16" t="s">
        <v>47</v>
      </c>
      <c r="I290" s="15">
        <v>70200</v>
      </c>
      <c r="J290" s="8" t="s">
        <v>66</v>
      </c>
      <c r="K290" s="16">
        <v>68089059627</v>
      </c>
      <c r="L290" s="19">
        <v>244210</v>
      </c>
    </row>
    <row r="291" spans="1:12" ht="20.25">
      <c r="A291" s="8">
        <v>285</v>
      </c>
      <c r="B291" s="16" t="s">
        <v>374</v>
      </c>
      <c r="C291" s="14">
        <v>336000</v>
      </c>
      <c r="D291" s="14">
        <v>336000</v>
      </c>
      <c r="E291" s="16" t="s">
        <v>45</v>
      </c>
      <c r="F291" s="16" t="s">
        <v>124</v>
      </c>
      <c r="G291" s="15">
        <v>336000</v>
      </c>
      <c r="H291" s="16" t="s">
        <v>124</v>
      </c>
      <c r="I291" s="15">
        <v>336000</v>
      </c>
      <c r="J291" s="8" t="s">
        <v>66</v>
      </c>
      <c r="K291" s="16">
        <v>68079639687</v>
      </c>
      <c r="L291" s="19">
        <v>244211</v>
      </c>
    </row>
    <row r="292" spans="1:12" ht="20.25">
      <c r="A292" s="8">
        <v>286</v>
      </c>
      <c r="B292" s="16" t="s">
        <v>375</v>
      </c>
      <c r="C292" s="14">
        <v>2434.25</v>
      </c>
      <c r="D292" s="14">
        <v>2434.25</v>
      </c>
      <c r="E292" s="16" t="s">
        <v>45</v>
      </c>
      <c r="F292" s="16" t="s">
        <v>158</v>
      </c>
      <c r="G292" s="15">
        <v>2432.25</v>
      </c>
      <c r="H292" s="16" t="s">
        <v>158</v>
      </c>
      <c r="I292" s="15">
        <v>2432.25</v>
      </c>
      <c r="J292" s="8" t="s">
        <v>66</v>
      </c>
      <c r="K292" s="16">
        <v>68089346413</v>
      </c>
      <c r="L292" s="19">
        <v>244217</v>
      </c>
    </row>
    <row r="293" spans="1:12" ht="20.25">
      <c r="A293" s="8">
        <v>287</v>
      </c>
      <c r="B293" s="16" t="s">
        <v>376</v>
      </c>
      <c r="C293" s="14">
        <v>23070</v>
      </c>
      <c r="D293" s="14">
        <v>23070</v>
      </c>
      <c r="E293" s="16" t="s">
        <v>45</v>
      </c>
      <c r="F293" s="16" t="s">
        <v>47</v>
      </c>
      <c r="G293" s="15">
        <v>23070</v>
      </c>
      <c r="H293" s="16" t="s">
        <v>47</v>
      </c>
      <c r="I293" s="15">
        <v>23070</v>
      </c>
      <c r="J293" s="8" t="s">
        <v>66</v>
      </c>
      <c r="K293" s="16">
        <v>68089312966</v>
      </c>
      <c r="L293" s="19">
        <v>244217</v>
      </c>
    </row>
    <row r="294" spans="1:12" ht="20.25">
      <c r="A294" s="8">
        <v>288</v>
      </c>
      <c r="B294" s="16" t="s">
        <v>377</v>
      </c>
      <c r="C294" s="14">
        <v>87000</v>
      </c>
      <c r="D294" s="14">
        <v>87000</v>
      </c>
      <c r="E294" s="16" t="s">
        <v>45</v>
      </c>
      <c r="F294" s="16" t="s">
        <v>48</v>
      </c>
      <c r="G294" s="15">
        <v>87000</v>
      </c>
      <c r="H294" s="16" t="s">
        <v>48</v>
      </c>
      <c r="I294" s="15">
        <v>87000</v>
      </c>
      <c r="J294" s="8" t="s">
        <v>66</v>
      </c>
      <c r="K294" s="16">
        <v>68089060555</v>
      </c>
      <c r="L294" s="19">
        <v>244211</v>
      </c>
    </row>
    <row r="295" spans="1:12" ht="20.25">
      <c r="A295" s="8">
        <v>289</v>
      </c>
      <c r="B295" s="16" t="s">
        <v>378</v>
      </c>
      <c r="C295" s="14">
        <v>13803</v>
      </c>
      <c r="D295" s="14">
        <v>13803</v>
      </c>
      <c r="E295" s="16" t="s">
        <v>45</v>
      </c>
      <c r="F295" s="16" t="s">
        <v>58</v>
      </c>
      <c r="G295" s="15">
        <v>13803</v>
      </c>
      <c r="H295" s="16" t="s">
        <v>58</v>
      </c>
      <c r="I295" s="15">
        <v>13803</v>
      </c>
      <c r="J295" s="8" t="s">
        <v>66</v>
      </c>
      <c r="K295" s="16">
        <v>68089165946</v>
      </c>
      <c r="L295" s="19">
        <v>244209</v>
      </c>
    </row>
    <row r="296" spans="1:12" ht="20.25">
      <c r="A296" s="8">
        <v>290</v>
      </c>
      <c r="B296" s="16" t="s">
        <v>379</v>
      </c>
      <c r="C296" s="14">
        <v>4815</v>
      </c>
      <c r="D296" s="14">
        <v>4815</v>
      </c>
      <c r="E296" s="16" t="s">
        <v>45</v>
      </c>
      <c r="F296" s="16" t="s">
        <v>479</v>
      </c>
      <c r="G296" s="15">
        <v>4815</v>
      </c>
      <c r="H296" s="16" t="s">
        <v>479</v>
      </c>
      <c r="I296" s="15">
        <v>4815</v>
      </c>
      <c r="J296" s="8" t="s">
        <v>66</v>
      </c>
      <c r="K296" s="16">
        <v>68089348260</v>
      </c>
      <c r="L296" s="19">
        <v>244217</v>
      </c>
    </row>
    <row r="297" spans="1:12" ht="20.25">
      <c r="A297" s="8">
        <v>291</v>
      </c>
      <c r="B297" s="16" t="s">
        <v>380</v>
      </c>
      <c r="C297" s="14">
        <v>9800</v>
      </c>
      <c r="D297" s="14">
        <v>9800</v>
      </c>
      <c r="E297" s="16" t="s">
        <v>45</v>
      </c>
      <c r="F297" s="16" t="s">
        <v>173</v>
      </c>
      <c r="G297" s="15">
        <v>9800</v>
      </c>
      <c r="H297" s="16" t="s">
        <v>173</v>
      </c>
      <c r="I297" s="15">
        <v>9800</v>
      </c>
      <c r="J297" s="8" t="s">
        <v>66</v>
      </c>
      <c r="K297" s="16">
        <v>68089103938</v>
      </c>
      <c r="L297" s="19">
        <v>244211</v>
      </c>
    </row>
    <row r="298" spans="1:12" ht="20.25">
      <c r="A298" s="8">
        <v>292</v>
      </c>
      <c r="B298" s="16" t="s">
        <v>381</v>
      </c>
      <c r="C298" s="14">
        <v>14445</v>
      </c>
      <c r="D298" s="14">
        <v>14445</v>
      </c>
      <c r="E298" s="16" t="s">
        <v>45</v>
      </c>
      <c r="F298" s="16" t="s">
        <v>107</v>
      </c>
      <c r="G298" s="15">
        <v>13803</v>
      </c>
      <c r="H298" s="16" t="s">
        <v>107</v>
      </c>
      <c r="I298" s="15">
        <v>13803</v>
      </c>
      <c r="J298" s="8" t="s">
        <v>66</v>
      </c>
      <c r="K298" s="16">
        <v>68089104126</v>
      </c>
      <c r="L298" s="19">
        <v>244211</v>
      </c>
    </row>
    <row r="299" spans="1:12" ht="20.25">
      <c r="A299" s="8">
        <v>293</v>
      </c>
      <c r="B299" s="16" t="s">
        <v>382</v>
      </c>
      <c r="C299" s="14">
        <v>31200</v>
      </c>
      <c r="D299" s="14">
        <v>31200</v>
      </c>
      <c r="E299" s="16" t="s">
        <v>45</v>
      </c>
      <c r="F299" s="16" t="s">
        <v>159</v>
      </c>
      <c r="G299" s="15">
        <v>31200</v>
      </c>
      <c r="H299" s="16" t="s">
        <v>159</v>
      </c>
      <c r="I299" s="15">
        <v>31200</v>
      </c>
      <c r="J299" s="8" t="s">
        <v>66</v>
      </c>
      <c r="K299" s="16">
        <v>68089127955</v>
      </c>
      <c r="L299" s="19">
        <v>244209</v>
      </c>
    </row>
    <row r="300" spans="1:12" ht="20.25">
      <c r="A300" s="8">
        <v>294</v>
      </c>
      <c r="B300" s="16" t="s">
        <v>383</v>
      </c>
      <c r="C300" s="14">
        <v>98360</v>
      </c>
      <c r="D300" s="14">
        <v>98360</v>
      </c>
      <c r="E300" s="16" t="s">
        <v>45</v>
      </c>
      <c r="F300" s="16" t="s">
        <v>480</v>
      </c>
      <c r="G300" s="15">
        <v>98360</v>
      </c>
      <c r="H300" s="16" t="s">
        <v>480</v>
      </c>
      <c r="I300" s="15">
        <v>98360</v>
      </c>
      <c r="J300" s="8" t="s">
        <v>66</v>
      </c>
      <c r="K300" s="17" t="s">
        <v>493</v>
      </c>
      <c r="L300" s="19">
        <v>244197</v>
      </c>
    </row>
    <row r="301" spans="1:12" ht="20.25">
      <c r="A301" s="8">
        <v>295</v>
      </c>
      <c r="B301" s="16" t="s">
        <v>384</v>
      </c>
      <c r="C301" s="14">
        <v>96683</v>
      </c>
      <c r="D301" s="14">
        <v>96683</v>
      </c>
      <c r="E301" s="16" t="s">
        <v>45</v>
      </c>
      <c r="F301" s="16" t="s">
        <v>481</v>
      </c>
      <c r="G301" s="15">
        <v>96683</v>
      </c>
      <c r="H301" s="16" t="s">
        <v>481</v>
      </c>
      <c r="I301" s="15">
        <v>96683</v>
      </c>
      <c r="J301" s="8" t="s">
        <v>66</v>
      </c>
      <c r="K301" s="16">
        <v>68089104220</v>
      </c>
      <c r="L301" s="19">
        <v>244211</v>
      </c>
    </row>
    <row r="302" spans="1:12" ht="20.25">
      <c r="A302" s="8">
        <v>296</v>
      </c>
      <c r="B302" s="16" t="s">
        <v>385</v>
      </c>
      <c r="C302" s="14">
        <v>8613.5</v>
      </c>
      <c r="D302" s="14">
        <v>8613.5</v>
      </c>
      <c r="E302" s="16" t="s">
        <v>45</v>
      </c>
      <c r="F302" s="16" t="s">
        <v>51</v>
      </c>
      <c r="G302" s="15">
        <v>8613.5</v>
      </c>
      <c r="H302" s="16" t="s">
        <v>51</v>
      </c>
      <c r="I302" s="15">
        <v>8613.5</v>
      </c>
      <c r="J302" s="8" t="s">
        <v>66</v>
      </c>
      <c r="K302" s="16">
        <v>68069123242</v>
      </c>
      <c r="L302" s="19">
        <v>244201</v>
      </c>
    </row>
    <row r="303" spans="1:12" ht="20.25">
      <c r="A303" s="8">
        <v>297</v>
      </c>
      <c r="B303" s="16" t="s">
        <v>386</v>
      </c>
      <c r="C303" s="14">
        <v>10593</v>
      </c>
      <c r="D303" s="14">
        <v>10593</v>
      </c>
      <c r="E303" s="16" t="s">
        <v>45</v>
      </c>
      <c r="F303" s="16" t="s">
        <v>55</v>
      </c>
      <c r="G303" s="15">
        <v>10593</v>
      </c>
      <c r="H303" s="16" t="s">
        <v>55</v>
      </c>
      <c r="I303" s="15">
        <v>10593</v>
      </c>
      <c r="J303" s="8" t="s">
        <v>66</v>
      </c>
      <c r="K303" s="16">
        <v>68089153668</v>
      </c>
      <c r="L303" s="19">
        <v>244211</v>
      </c>
    </row>
    <row r="304" spans="1:12" ht="20.25">
      <c r="A304" s="8">
        <v>298</v>
      </c>
      <c r="B304" s="16" t="s">
        <v>387</v>
      </c>
      <c r="C304" s="14">
        <v>2626.85</v>
      </c>
      <c r="D304" s="14">
        <v>2626.85</v>
      </c>
      <c r="E304" s="16" t="s">
        <v>45</v>
      </c>
      <c r="F304" s="16" t="s">
        <v>158</v>
      </c>
      <c r="G304" s="15">
        <v>2626.85</v>
      </c>
      <c r="H304" s="16" t="s">
        <v>158</v>
      </c>
      <c r="I304" s="15">
        <v>2626.85</v>
      </c>
      <c r="J304" s="8" t="s">
        <v>66</v>
      </c>
      <c r="K304" s="16">
        <v>68079622954</v>
      </c>
      <c r="L304" s="19">
        <v>244211</v>
      </c>
    </row>
    <row r="305" spans="1:12" ht="20.25">
      <c r="A305" s="8">
        <v>299</v>
      </c>
      <c r="B305" s="16" t="s">
        <v>21</v>
      </c>
      <c r="C305" s="14">
        <v>9000</v>
      </c>
      <c r="D305" s="14">
        <v>9000</v>
      </c>
      <c r="E305" s="16" t="s">
        <v>45</v>
      </c>
      <c r="F305" s="16" t="s">
        <v>47</v>
      </c>
      <c r="G305" s="15">
        <v>9000</v>
      </c>
      <c r="H305" s="16" t="s">
        <v>47</v>
      </c>
      <c r="I305" s="15">
        <v>9000</v>
      </c>
      <c r="J305" s="8" t="s">
        <v>66</v>
      </c>
      <c r="K305" s="16">
        <v>68089103711</v>
      </c>
      <c r="L305" s="19">
        <v>244210</v>
      </c>
    </row>
    <row r="306" spans="1:12" ht="20.25">
      <c r="A306" s="8">
        <v>300</v>
      </c>
      <c r="B306" s="16" t="s">
        <v>17</v>
      </c>
      <c r="C306" s="14">
        <v>945</v>
      </c>
      <c r="D306" s="14">
        <v>945</v>
      </c>
      <c r="E306" s="16" t="s">
        <v>45</v>
      </c>
      <c r="F306" s="16" t="s">
        <v>47</v>
      </c>
      <c r="G306" s="15">
        <v>945</v>
      </c>
      <c r="H306" s="16" t="s">
        <v>47</v>
      </c>
      <c r="I306" s="15">
        <v>945</v>
      </c>
      <c r="J306" s="8" t="s">
        <v>66</v>
      </c>
      <c r="K306" s="16">
        <v>68089103528</v>
      </c>
      <c r="L306" s="19">
        <v>244210</v>
      </c>
    </row>
    <row r="307" spans="1:12" ht="20.25">
      <c r="A307" s="8">
        <v>301</v>
      </c>
      <c r="B307" s="16" t="s">
        <v>388</v>
      </c>
      <c r="C307" s="14">
        <v>191000</v>
      </c>
      <c r="D307" s="14">
        <v>191000</v>
      </c>
      <c r="E307" s="16" t="s">
        <v>45</v>
      </c>
      <c r="F307" s="16" t="s">
        <v>47</v>
      </c>
      <c r="G307" s="15">
        <v>191000</v>
      </c>
      <c r="H307" s="16" t="s">
        <v>47</v>
      </c>
      <c r="I307" s="15">
        <v>191000</v>
      </c>
      <c r="J307" s="8" t="s">
        <v>66</v>
      </c>
      <c r="K307" s="16">
        <v>68089167562</v>
      </c>
      <c r="L307" s="19">
        <v>244228</v>
      </c>
    </row>
    <row r="308" spans="1:12" ht="20.25">
      <c r="A308" s="8">
        <v>302</v>
      </c>
      <c r="B308" s="16" t="s">
        <v>389</v>
      </c>
      <c r="C308" s="14">
        <v>36000</v>
      </c>
      <c r="D308" s="14">
        <v>36000</v>
      </c>
      <c r="E308" s="16" t="s">
        <v>45</v>
      </c>
      <c r="F308" s="16" t="s">
        <v>482</v>
      </c>
      <c r="G308" s="15">
        <v>26000</v>
      </c>
      <c r="H308" s="16" t="s">
        <v>482</v>
      </c>
      <c r="I308" s="15">
        <v>26000</v>
      </c>
      <c r="J308" s="8" t="s">
        <v>66</v>
      </c>
      <c r="K308" s="16">
        <v>68089149769</v>
      </c>
      <c r="L308" s="19">
        <v>244211</v>
      </c>
    </row>
    <row r="309" spans="1:12" ht="20.25">
      <c r="A309" s="8">
        <v>303</v>
      </c>
      <c r="B309" s="16" t="s">
        <v>390</v>
      </c>
      <c r="C309" s="14">
        <v>8300</v>
      </c>
      <c r="D309" s="14">
        <v>8300</v>
      </c>
      <c r="E309" s="16" t="s">
        <v>45</v>
      </c>
      <c r="F309" s="16" t="s">
        <v>47</v>
      </c>
      <c r="G309" s="15">
        <v>8300</v>
      </c>
      <c r="H309" s="16" t="s">
        <v>47</v>
      </c>
      <c r="I309" s="15">
        <v>8300</v>
      </c>
      <c r="J309" s="8" t="s">
        <v>66</v>
      </c>
      <c r="K309" s="16">
        <v>68089306311</v>
      </c>
      <c r="L309" s="19">
        <v>244221</v>
      </c>
    </row>
    <row r="310" spans="1:12" ht="20.25">
      <c r="A310" s="8">
        <v>304</v>
      </c>
      <c r="B310" s="16" t="s">
        <v>391</v>
      </c>
      <c r="C310" s="14">
        <v>22400</v>
      </c>
      <c r="D310" s="14">
        <v>22400</v>
      </c>
      <c r="E310" s="16" t="s">
        <v>45</v>
      </c>
      <c r="F310" s="16" t="s">
        <v>483</v>
      </c>
      <c r="G310" s="15">
        <v>22400</v>
      </c>
      <c r="H310" s="16" t="s">
        <v>483</v>
      </c>
      <c r="I310" s="15">
        <v>22400</v>
      </c>
      <c r="J310" s="8" t="s">
        <v>66</v>
      </c>
      <c r="K310" s="16">
        <v>68089512106</v>
      </c>
      <c r="L310" s="19">
        <v>244221</v>
      </c>
    </row>
    <row r="311" spans="1:12" ht="20.25">
      <c r="A311" s="8">
        <v>305</v>
      </c>
      <c r="B311" s="16" t="s">
        <v>109</v>
      </c>
      <c r="C311" s="14">
        <v>13050</v>
      </c>
      <c r="D311" s="14">
        <v>13050</v>
      </c>
      <c r="E311" s="16" t="s">
        <v>45</v>
      </c>
      <c r="F311" s="16" t="s">
        <v>47</v>
      </c>
      <c r="G311" s="15">
        <v>13050</v>
      </c>
      <c r="H311" s="16" t="s">
        <v>47</v>
      </c>
      <c r="I311" s="15">
        <v>13050</v>
      </c>
      <c r="J311" s="8" t="s">
        <v>66</v>
      </c>
      <c r="K311" s="16">
        <v>68089503689</v>
      </c>
      <c r="L311" s="19">
        <v>244221</v>
      </c>
    </row>
    <row r="312" spans="1:12" ht="20.25">
      <c r="A312" s="8">
        <v>306</v>
      </c>
      <c r="B312" s="16" t="s">
        <v>139</v>
      </c>
      <c r="C312" s="14">
        <v>153600</v>
      </c>
      <c r="D312" s="14">
        <v>153600</v>
      </c>
      <c r="E312" s="16" t="s">
        <v>45</v>
      </c>
      <c r="F312" s="16" t="s">
        <v>47</v>
      </c>
      <c r="G312" s="15">
        <v>153600</v>
      </c>
      <c r="H312" s="16" t="s">
        <v>47</v>
      </c>
      <c r="I312" s="15">
        <v>153600</v>
      </c>
      <c r="J312" s="8" t="s">
        <v>66</v>
      </c>
      <c r="K312" s="16">
        <v>68089137545</v>
      </c>
      <c r="L312" s="19">
        <v>244222</v>
      </c>
    </row>
    <row r="313" spans="1:12" ht="20.25">
      <c r="A313" s="8">
        <v>307</v>
      </c>
      <c r="B313" s="16" t="s">
        <v>40</v>
      </c>
      <c r="C313" s="14">
        <v>12586</v>
      </c>
      <c r="D313" s="14">
        <v>12586</v>
      </c>
      <c r="E313" s="16" t="s">
        <v>45</v>
      </c>
      <c r="F313" s="16" t="s">
        <v>47</v>
      </c>
      <c r="G313" s="15">
        <v>12586</v>
      </c>
      <c r="H313" s="16" t="s">
        <v>47</v>
      </c>
      <c r="I313" s="15">
        <v>12586</v>
      </c>
      <c r="J313" s="8" t="s">
        <v>66</v>
      </c>
      <c r="K313" s="16">
        <v>68089103275</v>
      </c>
      <c r="L313" s="19">
        <v>244210</v>
      </c>
    </row>
    <row r="314" spans="1:12" ht="20.25">
      <c r="A314" s="8">
        <v>308</v>
      </c>
      <c r="B314" s="16" t="s">
        <v>132</v>
      </c>
      <c r="C314" s="14">
        <v>2500</v>
      </c>
      <c r="D314" s="14">
        <v>2500</v>
      </c>
      <c r="E314" s="16" t="s">
        <v>45</v>
      </c>
      <c r="F314" s="16" t="s">
        <v>47</v>
      </c>
      <c r="G314" s="15">
        <v>2500</v>
      </c>
      <c r="H314" s="16" t="s">
        <v>47</v>
      </c>
      <c r="I314" s="15">
        <v>2500</v>
      </c>
      <c r="J314" s="8" t="s">
        <v>66</v>
      </c>
      <c r="K314" s="16">
        <v>68079634074</v>
      </c>
      <c r="L314" s="19">
        <v>244210</v>
      </c>
    </row>
    <row r="315" spans="1:12" ht="20.25">
      <c r="A315" s="8">
        <v>309</v>
      </c>
      <c r="B315" s="16" t="s">
        <v>37</v>
      </c>
      <c r="C315" s="14">
        <v>14780</v>
      </c>
      <c r="D315" s="14">
        <v>14780</v>
      </c>
      <c r="E315" s="16" t="s">
        <v>45</v>
      </c>
      <c r="F315" s="16" t="s">
        <v>47</v>
      </c>
      <c r="G315" s="15">
        <v>14780</v>
      </c>
      <c r="H315" s="16" t="s">
        <v>47</v>
      </c>
      <c r="I315" s="15">
        <v>14780</v>
      </c>
      <c r="J315" s="8" t="s">
        <v>66</v>
      </c>
      <c r="K315" s="16">
        <v>68089094138</v>
      </c>
      <c r="L315" s="19">
        <v>244210</v>
      </c>
    </row>
    <row r="316" spans="1:12" ht="20.25">
      <c r="A316" s="8">
        <v>310</v>
      </c>
      <c r="B316" s="16" t="s">
        <v>392</v>
      </c>
      <c r="C316" s="14">
        <v>3225</v>
      </c>
      <c r="D316" s="14">
        <v>3225</v>
      </c>
      <c r="E316" s="16" t="s">
        <v>45</v>
      </c>
      <c r="F316" s="16" t="s">
        <v>47</v>
      </c>
      <c r="G316" s="15">
        <v>3225</v>
      </c>
      <c r="H316" s="16" t="s">
        <v>47</v>
      </c>
      <c r="I316" s="15">
        <v>3225</v>
      </c>
      <c r="J316" s="8" t="s">
        <v>66</v>
      </c>
      <c r="K316" s="16">
        <v>68079499928</v>
      </c>
      <c r="L316" s="19">
        <v>244195</v>
      </c>
    </row>
    <row r="317" spans="1:12" ht="20.25">
      <c r="A317" s="8">
        <v>311</v>
      </c>
      <c r="B317" s="16" t="s">
        <v>393</v>
      </c>
      <c r="C317" s="14">
        <v>7253.53</v>
      </c>
      <c r="D317" s="14">
        <v>7253.53</v>
      </c>
      <c r="E317" s="16" t="s">
        <v>45</v>
      </c>
      <c r="F317" s="16" t="s">
        <v>51</v>
      </c>
      <c r="G317" s="15">
        <v>7253.53</v>
      </c>
      <c r="H317" s="16" t="s">
        <v>51</v>
      </c>
      <c r="I317" s="15">
        <v>7253.53</v>
      </c>
      <c r="J317" s="8" t="s">
        <v>66</v>
      </c>
      <c r="K317" s="16">
        <v>68079513652</v>
      </c>
      <c r="L317" s="19">
        <v>244196</v>
      </c>
    </row>
    <row r="318" spans="1:12" ht="20.25">
      <c r="A318" s="8">
        <v>312</v>
      </c>
      <c r="B318" s="16" t="s">
        <v>394</v>
      </c>
      <c r="C318" s="14">
        <v>5403.5</v>
      </c>
      <c r="D318" s="14">
        <v>5403.5</v>
      </c>
      <c r="E318" s="16" t="s">
        <v>45</v>
      </c>
      <c r="F318" s="16" t="s">
        <v>55</v>
      </c>
      <c r="G318" s="15">
        <v>5403.5</v>
      </c>
      <c r="H318" s="16" t="s">
        <v>55</v>
      </c>
      <c r="I318" s="15">
        <v>5403.5</v>
      </c>
      <c r="J318" s="8" t="s">
        <v>66</v>
      </c>
      <c r="K318" s="16">
        <v>68079332026</v>
      </c>
      <c r="L318" s="19">
        <v>244194</v>
      </c>
    </row>
    <row r="319" spans="1:12" ht="20.25">
      <c r="A319" s="8">
        <v>313</v>
      </c>
      <c r="B319" s="16" t="s">
        <v>395</v>
      </c>
      <c r="C319" s="14">
        <v>265800</v>
      </c>
      <c r="D319" s="14">
        <v>265800</v>
      </c>
      <c r="E319" s="16" t="s">
        <v>45</v>
      </c>
      <c r="F319" s="16" t="s">
        <v>484</v>
      </c>
      <c r="G319" s="15">
        <v>265800</v>
      </c>
      <c r="H319" s="16" t="s">
        <v>484</v>
      </c>
      <c r="I319" s="15">
        <v>265800</v>
      </c>
      <c r="J319" s="8" t="s">
        <v>66</v>
      </c>
      <c r="K319" s="16">
        <v>68059035299</v>
      </c>
      <c r="L319" s="19">
        <v>244151</v>
      </c>
    </row>
    <row r="320" spans="1:12" ht="20.25">
      <c r="A320" s="8">
        <v>314</v>
      </c>
      <c r="B320" s="16" t="s">
        <v>168</v>
      </c>
      <c r="C320" s="14">
        <v>2420</v>
      </c>
      <c r="D320" s="14">
        <v>2420</v>
      </c>
      <c r="E320" s="16" t="s">
        <v>45</v>
      </c>
      <c r="F320" s="16" t="s">
        <v>48</v>
      </c>
      <c r="G320" s="15">
        <v>2420</v>
      </c>
      <c r="H320" s="16" t="s">
        <v>48</v>
      </c>
      <c r="I320" s="15">
        <v>2420</v>
      </c>
      <c r="J320" s="8" t="s">
        <v>66</v>
      </c>
      <c r="K320" s="16">
        <v>68079424627</v>
      </c>
      <c r="L320" s="19">
        <v>244187</v>
      </c>
    </row>
    <row r="321" spans="1:12" ht="20.25">
      <c r="A321" s="8">
        <v>315</v>
      </c>
      <c r="B321" s="16" t="s">
        <v>396</v>
      </c>
      <c r="C321" s="14">
        <v>6885</v>
      </c>
      <c r="D321" s="14">
        <v>6885</v>
      </c>
      <c r="E321" s="16" t="s">
        <v>45</v>
      </c>
      <c r="F321" s="16" t="s">
        <v>47</v>
      </c>
      <c r="G321" s="15">
        <v>6885</v>
      </c>
      <c r="H321" s="16" t="s">
        <v>47</v>
      </c>
      <c r="I321" s="15">
        <v>6885</v>
      </c>
      <c r="J321" s="8" t="s">
        <v>66</v>
      </c>
      <c r="K321" s="16">
        <v>68079452499</v>
      </c>
      <c r="L321" s="19">
        <v>244194</v>
      </c>
    </row>
    <row r="322" spans="1:12" ht="20.25">
      <c r="A322" s="8">
        <v>316</v>
      </c>
      <c r="B322" s="16" t="s">
        <v>25</v>
      </c>
      <c r="C322" s="14">
        <v>100000</v>
      </c>
      <c r="D322" s="14">
        <v>100000</v>
      </c>
      <c r="E322" s="16" t="s">
        <v>45</v>
      </c>
      <c r="F322" s="16" t="s">
        <v>58</v>
      </c>
      <c r="G322" s="15">
        <v>100000</v>
      </c>
      <c r="H322" s="16" t="s">
        <v>58</v>
      </c>
      <c r="I322" s="15">
        <v>100000</v>
      </c>
      <c r="J322" s="8" t="s">
        <v>66</v>
      </c>
      <c r="K322" s="16">
        <v>68069297433</v>
      </c>
      <c r="L322" s="19">
        <v>244154</v>
      </c>
    </row>
    <row r="323" spans="1:12" ht="20.25">
      <c r="A323" s="8">
        <v>317</v>
      </c>
      <c r="B323" s="16" t="s">
        <v>397</v>
      </c>
      <c r="C323" s="14">
        <v>9624.44</v>
      </c>
      <c r="D323" s="14">
        <v>9924.44</v>
      </c>
      <c r="E323" s="16" t="s">
        <v>45</v>
      </c>
      <c r="F323" s="16" t="s">
        <v>97</v>
      </c>
      <c r="G323" s="15">
        <v>9624.44</v>
      </c>
      <c r="H323" s="16" t="s">
        <v>97</v>
      </c>
      <c r="I323" s="15">
        <v>9624.44</v>
      </c>
      <c r="J323" s="8" t="s">
        <v>66</v>
      </c>
      <c r="K323" s="16">
        <v>68079261450</v>
      </c>
      <c r="L323" s="19">
        <v>244183</v>
      </c>
    </row>
    <row r="324" spans="1:12" ht="20.25">
      <c r="A324" s="8">
        <v>318</v>
      </c>
      <c r="B324" s="16" t="s">
        <v>23</v>
      </c>
      <c r="C324" s="14">
        <v>12900</v>
      </c>
      <c r="D324" s="14">
        <v>12900</v>
      </c>
      <c r="E324" s="16" t="s">
        <v>45</v>
      </c>
      <c r="F324" s="16" t="s">
        <v>160</v>
      </c>
      <c r="G324" s="15">
        <v>12900</v>
      </c>
      <c r="H324" s="16" t="s">
        <v>160</v>
      </c>
      <c r="I324" s="15">
        <v>12900</v>
      </c>
      <c r="J324" s="8" t="s">
        <v>66</v>
      </c>
      <c r="K324" s="16">
        <v>68079464429</v>
      </c>
      <c r="L324" s="19">
        <v>244195</v>
      </c>
    </row>
    <row r="325" spans="1:12" ht="20.25">
      <c r="A325" s="8">
        <v>319</v>
      </c>
      <c r="B325" s="16" t="s">
        <v>398</v>
      </c>
      <c r="C325" s="14">
        <v>6459.59</v>
      </c>
      <c r="D325" s="14">
        <v>6459.59</v>
      </c>
      <c r="E325" s="16" t="s">
        <v>45</v>
      </c>
      <c r="F325" s="16" t="s">
        <v>51</v>
      </c>
      <c r="G325" s="15">
        <v>6459.59</v>
      </c>
      <c r="H325" s="16" t="s">
        <v>51</v>
      </c>
      <c r="I325" s="15">
        <v>6459.59</v>
      </c>
      <c r="J325" s="8" t="s">
        <v>66</v>
      </c>
      <c r="K325" s="16">
        <v>68089594477</v>
      </c>
      <c r="L325" s="19">
        <v>244223</v>
      </c>
    </row>
    <row r="326" spans="1:12" ht="20.25">
      <c r="A326" s="8">
        <v>320</v>
      </c>
      <c r="B326" s="16" t="s">
        <v>399</v>
      </c>
      <c r="C326" s="14">
        <v>36000</v>
      </c>
      <c r="D326" s="14">
        <v>36000</v>
      </c>
      <c r="E326" s="16" t="s">
        <v>45</v>
      </c>
      <c r="F326" s="16" t="s">
        <v>119</v>
      </c>
      <c r="G326" s="15">
        <v>36000</v>
      </c>
      <c r="H326" s="16" t="s">
        <v>119</v>
      </c>
      <c r="I326" s="15">
        <v>36000</v>
      </c>
      <c r="J326" s="8" t="s">
        <v>66</v>
      </c>
      <c r="K326" s="16">
        <v>68089342819</v>
      </c>
      <c r="L326" s="19">
        <v>244217</v>
      </c>
    </row>
    <row r="327" spans="1:12" ht="20.25">
      <c r="A327" s="8">
        <v>321</v>
      </c>
      <c r="B327" s="16" t="s">
        <v>41</v>
      </c>
      <c r="C327" s="14">
        <v>37800</v>
      </c>
      <c r="D327" s="14">
        <v>37800</v>
      </c>
      <c r="E327" s="16" t="s">
        <v>45</v>
      </c>
      <c r="F327" s="16" t="s">
        <v>119</v>
      </c>
      <c r="G327" s="15">
        <v>37800</v>
      </c>
      <c r="H327" s="16" t="s">
        <v>119</v>
      </c>
      <c r="I327" s="15">
        <v>37800</v>
      </c>
      <c r="J327" s="8" t="s">
        <v>66</v>
      </c>
      <c r="K327" s="16">
        <v>68089014528</v>
      </c>
      <c r="L327" s="19">
        <v>244209</v>
      </c>
    </row>
    <row r="328" spans="1:12" ht="20.25">
      <c r="A328" s="8">
        <v>322</v>
      </c>
      <c r="B328" s="16" t="s">
        <v>140</v>
      </c>
      <c r="C328" s="14">
        <v>60800</v>
      </c>
      <c r="D328" s="14">
        <v>60800</v>
      </c>
      <c r="E328" s="16" t="s">
        <v>45</v>
      </c>
      <c r="F328" s="16" t="s">
        <v>47</v>
      </c>
      <c r="G328" s="15">
        <v>60800</v>
      </c>
      <c r="H328" s="16" t="s">
        <v>47</v>
      </c>
      <c r="I328" s="15">
        <v>60800</v>
      </c>
      <c r="J328" s="8" t="s">
        <v>66</v>
      </c>
      <c r="K328" s="16">
        <v>68079455603</v>
      </c>
      <c r="L328" s="19">
        <v>244195</v>
      </c>
    </row>
    <row r="329" spans="1:12" ht="20.25">
      <c r="A329" s="8">
        <v>323</v>
      </c>
      <c r="B329" s="16" t="s">
        <v>400</v>
      </c>
      <c r="C329" s="14">
        <v>34000</v>
      </c>
      <c r="D329" s="14">
        <v>34000</v>
      </c>
      <c r="E329" s="16" t="s">
        <v>45</v>
      </c>
      <c r="F329" s="16" t="s">
        <v>485</v>
      </c>
      <c r="G329" s="15">
        <v>34000</v>
      </c>
      <c r="H329" s="16" t="s">
        <v>485</v>
      </c>
      <c r="I329" s="15">
        <v>34000</v>
      </c>
      <c r="J329" s="8" t="s">
        <v>66</v>
      </c>
      <c r="K329" s="16">
        <v>68089356028</v>
      </c>
      <c r="L329" s="19">
        <v>244217</v>
      </c>
    </row>
    <row r="330" spans="1:12" ht="20.25">
      <c r="A330" s="8">
        <v>324</v>
      </c>
      <c r="B330" s="16" t="s">
        <v>401</v>
      </c>
      <c r="C330" s="14">
        <v>1035</v>
      </c>
      <c r="D330" s="14">
        <v>1035</v>
      </c>
      <c r="E330" s="16" t="s">
        <v>45</v>
      </c>
      <c r="F330" s="16" t="s">
        <v>160</v>
      </c>
      <c r="G330" s="15">
        <v>1035</v>
      </c>
      <c r="H330" s="16" t="s">
        <v>160</v>
      </c>
      <c r="I330" s="15">
        <v>1035</v>
      </c>
      <c r="J330" s="8" t="s">
        <v>66</v>
      </c>
      <c r="K330" s="16">
        <v>68079464646</v>
      </c>
      <c r="L330" s="19">
        <v>244195</v>
      </c>
    </row>
    <row r="331" spans="1:12" ht="20.25">
      <c r="A331" s="8">
        <v>325</v>
      </c>
      <c r="B331" s="16" t="s">
        <v>185</v>
      </c>
      <c r="C331" s="14">
        <v>69800</v>
      </c>
      <c r="D331" s="14">
        <v>69800</v>
      </c>
      <c r="E331" s="16" t="s">
        <v>45</v>
      </c>
      <c r="F331" s="16" t="s">
        <v>134</v>
      </c>
      <c r="G331" s="15">
        <v>69800</v>
      </c>
      <c r="H331" s="16" t="s">
        <v>134</v>
      </c>
      <c r="I331" s="15">
        <v>69800</v>
      </c>
      <c r="J331" s="8" t="s">
        <v>66</v>
      </c>
      <c r="K331" s="16">
        <v>68079498452</v>
      </c>
      <c r="L331" s="19">
        <v>244195</v>
      </c>
    </row>
    <row r="332" spans="1:12" ht="20.25">
      <c r="A332" s="8">
        <v>326</v>
      </c>
      <c r="B332" s="16" t="s">
        <v>83</v>
      </c>
      <c r="C332" s="14">
        <v>101400</v>
      </c>
      <c r="D332" s="14">
        <v>101400</v>
      </c>
      <c r="E332" s="16" t="s">
        <v>45</v>
      </c>
      <c r="F332" s="16" t="s">
        <v>134</v>
      </c>
      <c r="G332" s="15">
        <v>101400</v>
      </c>
      <c r="H332" s="16" t="s">
        <v>134</v>
      </c>
      <c r="I332" s="15">
        <v>101400</v>
      </c>
      <c r="J332" s="8" t="s">
        <v>66</v>
      </c>
      <c r="K332" s="16">
        <v>68069372764</v>
      </c>
      <c r="L332" s="19">
        <v>244181</v>
      </c>
    </row>
    <row r="333" spans="1:12" ht="20.25">
      <c r="A333" s="8">
        <v>327</v>
      </c>
      <c r="B333" s="16" t="s">
        <v>402</v>
      </c>
      <c r="C333" s="14">
        <v>56000</v>
      </c>
      <c r="D333" s="14">
        <v>56000</v>
      </c>
      <c r="E333" s="16" t="s">
        <v>45</v>
      </c>
      <c r="F333" s="16" t="s">
        <v>486</v>
      </c>
      <c r="G333" s="15">
        <v>56000</v>
      </c>
      <c r="H333" s="16" t="s">
        <v>486</v>
      </c>
      <c r="I333" s="15">
        <v>56000</v>
      </c>
      <c r="J333" s="8" t="s">
        <v>66</v>
      </c>
      <c r="K333" s="16">
        <v>68079484717</v>
      </c>
      <c r="L333" s="19">
        <v>244194</v>
      </c>
    </row>
    <row r="334" spans="1:12" ht="20.25">
      <c r="A334" s="8">
        <v>328</v>
      </c>
      <c r="B334" s="16" t="s">
        <v>403</v>
      </c>
      <c r="C334" s="14">
        <v>10845</v>
      </c>
      <c r="D334" s="14">
        <v>10845</v>
      </c>
      <c r="E334" s="16" t="s">
        <v>45</v>
      </c>
      <c r="F334" s="16" t="s">
        <v>173</v>
      </c>
      <c r="G334" s="15">
        <v>10845</v>
      </c>
      <c r="H334" s="16" t="s">
        <v>173</v>
      </c>
      <c r="I334" s="15">
        <v>10845</v>
      </c>
      <c r="J334" s="8" t="s">
        <v>66</v>
      </c>
      <c r="K334" s="16">
        <v>68079446873</v>
      </c>
      <c r="L334" s="19">
        <v>244194</v>
      </c>
    </row>
    <row r="335" spans="1:12" ht="20.25">
      <c r="A335" s="8">
        <v>329</v>
      </c>
      <c r="B335" s="16" t="s">
        <v>404</v>
      </c>
      <c r="C335" s="14">
        <v>7872</v>
      </c>
      <c r="D335" s="14">
        <v>7872</v>
      </c>
      <c r="E335" s="16" t="s">
        <v>45</v>
      </c>
      <c r="F335" s="16" t="s">
        <v>47</v>
      </c>
      <c r="G335" s="15">
        <v>7872</v>
      </c>
      <c r="H335" s="16" t="s">
        <v>47</v>
      </c>
      <c r="I335" s="15">
        <v>7872</v>
      </c>
      <c r="J335" s="8" t="s">
        <v>66</v>
      </c>
      <c r="K335" s="16">
        <v>68079450594</v>
      </c>
      <c r="L335" s="19">
        <v>244195</v>
      </c>
    </row>
    <row r="336" spans="1:12" ht="20.25">
      <c r="A336" s="8">
        <v>330</v>
      </c>
      <c r="B336" s="16" t="s">
        <v>405</v>
      </c>
      <c r="C336" s="14">
        <v>12000</v>
      </c>
      <c r="D336" s="14">
        <v>12000</v>
      </c>
      <c r="E336" s="16" t="s">
        <v>45</v>
      </c>
      <c r="F336" s="16" t="s">
        <v>47</v>
      </c>
      <c r="G336" s="15">
        <v>12000</v>
      </c>
      <c r="H336" s="16" t="s">
        <v>47</v>
      </c>
      <c r="I336" s="15">
        <v>12000</v>
      </c>
      <c r="J336" s="8" t="s">
        <v>66</v>
      </c>
      <c r="K336" s="16">
        <v>68089056795</v>
      </c>
      <c r="L336" s="19">
        <v>244210</v>
      </c>
    </row>
    <row r="337" spans="1:12" ht="20.25">
      <c r="A337" s="8">
        <v>331</v>
      </c>
      <c r="B337" s="16" t="s">
        <v>406</v>
      </c>
      <c r="C337" s="14">
        <v>30000</v>
      </c>
      <c r="D337" s="14">
        <v>30000</v>
      </c>
      <c r="E337" s="16" t="s">
        <v>45</v>
      </c>
      <c r="F337" s="16" t="s">
        <v>49</v>
      </c>
      <c r="G337" s="15">
        <v>30000</v>
      </c>
      <c r="H337" s="16" t="s">
        <v>49</v>
      </c>
      <c r="I337" s="15">
        <v>30000</v>
      </c>
      <c r="J337" s="8" t="s">
        <v>66</v>
      </c>
      <c r="K337" s="16">
        <v>68079437971</v>
      </c>
      <c r="L337" s="19">
        <v>244187</v>
      </c>
    </row>
    <row r="338" spans="1:12" ht="20.25">
      <c r="A338" s="8">
        <v>332</v>
      </c>
      <c r="B338" s="16" t="s">
        <v>407</v>
      </c>
      <c r="C338" s="14">
        <v>33000</v>
      </c>
      <c r="D338" s="14">
        <v>33000</v>
      </c>
      <c r="E338" s="16" t="s">
        <v>45</v>
      </c>
      <c r="F338" s="16" t="s">
        <v>52</v>
      </c>
      <c r="G338" s="15">
        <v>33000</v>
      </c>
      <c r="H338" s="16" t="s">
        <v>52</v>
      </c>
      <c r="I338" s="15">
        <v>33000</v>
      </c>
      <c r="J338" s="8" t="s">
        <v>66</v>
      </c>
      <c r="K338" s="16">
        <v>68079434030</v>
      </c>
      <c r="L338" s="19">
        <v>244187</v>
      </c>
    </row>
    <row r="339" spans="1:12" ht="20.25">
      <c r="A339" s="8">
        <v>333</v>
      </c>
      <c r="B339" s="16" t="s">
        <v>408</v>
      </c>
      <c r="C339" s="14">
        <v>9000</v>
      </c>
      <c r="D339" s="14">
        <v>9000</v>
      </c>
      <c r="E339" s="16" t="s">
        <v>45</v>
      </c>
      <c r="F339" s="16" t="s">
        <v>47</v>
      </c>
      <c r="G339" s="15">
        <v>9000</v>
      </c>
      <c r="H339" s="16" t="s">
        <v>47</v>
      </c>
      <c r="I339" s="15">
        <v>9000</v>
      </c>
      <c r="J339" s="8" t="s">
        <v>66</v>
      </c>
      <c r="K339" s="16">
        <v>68079159063</v>
      </c>
      <c r="L339" s="19">
        <v>244166</v>
      </c>
    </row>
    <row r="340" spans="1:12" ht="20.25">
      <c r="A340" s="8">
        <v>334</v>
      </c>
      <c r="B340" s="16" t="s">
        <v>409</v>
      </c>
      <c r="C340" s="14">
        <v>29700</v>
      </c>
      <c r="D340" s="14">
        <v>29700</v>
      </c>
      <c r="E340" s="16" t="s">
        <v>45</v>
      </c>
      <c r="F340" s="16" t="s">
        <v>47</v>
      </c>
      <c r="G340" s="15">
        <v>29700</v>
      </c>
      <c r="H340" s="16" t="s">
        <v>47</v>
      </c>
      <c r="I340" s="15">
        <v>29700</v>
      </c>
      <c r="J340" s="8" t="s">
        <v>66</v>
      </c>
      <c r="K340" s="16">
        <v>68089101982</v>
      </c>
      <c r="L340" s="19">
        <v>244210</v>
      </c>
    </row>
    <row r="341" spans="1:12" ht="20.25">
      <c r="A341" s="8">
        <v>335</v>
      </c>
      <c r="B341" s="16" t="s">
        <v>410</v>
      </c>
      <c r="C341" s="14">
        <v>33000</v>
      </c>
      <c r="D341" s="14">
        <v>33000</v>
      </c>
      <c r="E341" s="16" t="s">
        <v>45</v>
      </c>
      <c r="F341" s="16" t="s">
        <v>52</v>
      </c>
      <c r="G341" s="15">
        <v>33000</v>
      </c>
      <c r="H341" s="16" t="s">
        <v>52</v>
      </c>
      <c r="I341" s="15">
        <v>33000</v>
      </c>
      <c r="J341" s="8" t="s">
        <v>66</v>
      </c>
      <c r="K341" s="16">
        <v>68089191034</v>
      </c>
      <c r="L341" s="19">
        <v>244204</v>
      </c>
    </row>
    <row r="342" spans="1:12" ht="20.25">
      <c r="A342" s="8">
        <v>336</v>
      </c>
      <c r="B342" s="16" t="s">
        <v>28</v>
      </c>
      <c r="C342" s="14">
        <v>3110</v>
      </c>
      <c r="D342" s="14">
        <v>3110</v>
      </c>
      <c r="E342" s="16" t="s">
        <v>45</v>
      </c>
      <c r="F342" s="16" t="s">
        <v>47</v>
      </c>
      <c r="G342" s="15">
        <v>3110</v>
      </c>
      <c r="H342" s="16" t="s">
        <v>47</v>
      </c>
      <c r="I342" s="15">
        <v>3110</v>
      </c>
      <c r="J342" s="8" t="s">
        <v>66</v>
      </c>
      <c r="K342" s="16">
        <v>68089155160</v>
      </c>
      <c r="L342" s="19">
        <v>244210</v>
      </c>
    </row>
    <row r="343" spans="1:12" ht="20.25">
      <c r="A343" s="8">
        <v>337</v>
      </c>
      <c r="B343" s="16" t="s">
        <v>75</v>
      </c>
      <c r="C343" s="14">
        <v>30000</v>
      </c>
      <c r="D343" s="14">
        <v>29060</v>
      </c>
      <c r="E343" s="16" t="s">
        <v>45</v>
      </c>
      <c r="F343" s="16" t="s">
        <v>47</v>
      </c>
      <c r="G343" s="15">
        <v>29060</v>
      </c>
      <c r="H343" s="16" t="s">
        <v>47</v>
      </c>
      <c r="I343" s="15">
        <v>29060</v>
      </c>
      <c r="J343" s="8" t="s">
        <v>66</v>
      </c>
      <c r="K343" s="16">
        <v>68089162966</v>
      </c>
      <c r="L343" s="19">
        <v>244210</v>
      </c>
    </row>
    <row r="344" spans="1:12" ht="20.25">
      <c r="A344" s="8">
        <v>338</v>
      </c>
      <c r="B344" s="16" t="s">
        <v>411</v>
      </c>
      <c r="C344" s="14">
        <v>22695</v>
      </c>
      <c r="D344" s="14">
        <v>22695</v>
      </c>
      <c r="E344" s="16" t="s">
        <v>45</v>
      </c>
      <c r="F344" s="16" t="s">
        <v>47</v>
      </c>
      <c r="G344" s="15">
        <v>22695</v>
      </c>
      <c r="H344" s="16" t="s">
        <v>47</v>
      </c>
      <c r="I344" s="15">
        <v>22695</v>
      </c>
      <c r="J344" s="8" t="s">
        <v>66</v>
      </c>
      <c r="K344" s="16">
        <v>68089121206</v>
      </c>
      <c r="L344" s="19">
        <v>244209</v>
      </c>
    </row>
    <row r="345" spans="1:12" ht="20.25">
      <c r="A345" s="8">
        <v>339</v>
      </c>
      <c r="B345" s="16" t="s">
        <v>412</v>
      </c>
      <c r="C345" s="14">
        <v>1500</v>
      </c>
      <c r="D345" s="14">
        <v>1500</v>
      </c>
      <c r="E345" s="16" t="s">
        <v>45</v>
      </c>
      <c r="F345" s="16" t="s">
        <v>48</v>
      </c>
      <c r="G345" s="15">
        <v>1500</v>
      </c>
      <c r="H345" s="16" t="s">
        <v>48</v>
      </c>
      <c r="I345" s="15">
        <v>1500</v>
      </c>
      <c r="J345" s="8" t="s">
        <v>66</v>
      </c>
      <c r="K345" s="16">
        <v>68089115517</v>
      </c>
      <c r="L345" s="19">
        <v>244210</v>
      </c>
    </row>
    <row r="346" spans="1:12" ht="20.25">
      <c r="A346" s="8">
        <v>340</v>
      </c>
      <c r="B346" s="16" t="s">
        <v>413</v>
      </c>
      <c r="C346" s="14">
        <v>675</v>
      </c>
      <c r="D346" s="14">
        <v>675</v>
      </c>
      <c r="E346" s="16" t="s">
        <v>45</v>
      </c>
      <c r="F346" s="16" t="s">
        <v>47</v>
      </c>
      <c r="G346" s="15">
        <v>675</v>
      </c>
      <c r="H346" s="16" t="s">
        <v>47</v>
      </c>
      <c r="I346" s="15">
        <v>675</v>
      </c>
      <c r="J346" s="8" t="s">
        <v>66</v>
      </c>
      <c r="K346" s="16">
        <v>68089123658</v>
      </c>
      <c r="L346" s="19">
        <v>244209</v>
      </c>
    </row>
    <row r="347" spans="1:12" ht="20.25">
      <c r="A347" s="8">
        <v>341</v>
      </c>
      <c r="B347" s="16" t="s">
        <v>19</v>
      </c>
      <c r="C347" s="14">
        <v>10996</v>
      </c>
      <c r="D347" s="14">
        <v>10996</v>
      </c>
      <c r="E347" s="16" t="s">
        <v>45</v>
      </c>
      <c r="F347" s="16" t="s">
        <v>47</v>
      </c>
      <c r="G347" s="15">
        <v>10996</v>
      </c>
      <c r="H347" s="16" t="s">
        <v>47</v>
      </c>
      <c r="I347" s="15">
        <v>10996</v>
      </c>
      <c r="J347" s="8" t="s">
        <v>66</v>
      </c>
      <c r="K347" s="16">
        <v>68079320290</v>
      </c>
      <c r="L347" s="19">
        <v>244186</v>
      </c>
    </row>
    <row r="348" spans="1:12" ht="20.25">
      <c r="A348" s="8">
        <v>342</v>
      </c>
      <c r="B348" s="16" t="s">
        <v>414</v>
      </c>
      <c r="C348" s="14">
        <v>9340</v>
      </c>
      <c r="D348" s="14">
        <v>9340</v>
      </c>
      <c r="E348" s="16" t="s">
        <v>45</v>
      </c>
      <c r="F348" s="16" t="s">
        <v>47</v>
      </c>
      <c r="G348" s="15">
        <v>9340</v>
      </c>
      <c r="H348" s="16" t="s">
        <v>47</v>
      </c>
      <c r="I348" s="15">
        <v>9340</v>
      </c>
      <c r="J348" s="8" t="s">
        <v>66</v>
      </c>
      <c r="K348" s="16">
        <v>68089128766</v>
      </c>
      <c r="L348" s="19">
        <v>244209</v>
      </c>
    </row>
    <row r="349" spans="1:12" ht="20.25">
      <c r="A349" s="8">
        <v>343</v>
      </c>
      <c r="B349" s="16" t="s">
        <v>20</v>
      </c>
      <c r="C349" s="14">
        <v>15800</v>
      </c>
      <c r="D349" s="14">
        <v>14916</v>
      </c>
      <c r="E349" s="16" t="s">
        <v>45</v>
      </c>
      <c r="F349" s="16" t="s">
        <v>47</v>
      </c>
      <c r="G349" s="15">
        <v>14916</v>
      </c>
      <c r="H349" s="16" t="s">
        <v>47</v>
      </c>
      <c r="I349" s="15">
        <v>14916</v>
      </c>
      <c r="J349" s="8" t="s">
        <v>66</v>
      </c>
      <c r="K349" s="16">
        <v>68089157823</v>
      </c>
      <c r="L349" s="19">
        <v>244210</v>
      </c>
    </row>
    <row r="350" spans="1:12" ht="20.25">
      <c r="A350" s="8">
        <v>344</v>
      </c>
      <c r="B350" s="16" t="s">
        <v>415</v>
      </c>
      <c r="C350" s="14">
        <v>8130</v>
      </c>
      <c r="D350" s="14">
        <v>8130</v>
      </c>
      <c r="E350" s="16" t="s">
        <v>45</v>
      </c>
      <c r="F350" s="16" t="s">
        <v>48</v>
      </c>
      <c r="G350" s="15">
        <v>8130</v>
      </c>
      <c r="H350" s="16" t="s">
        <v>48</v>
      </c>
      <c r="I350" s="15">
        <v>8130</v>
      </c>
      <c r="J350" s="8" t="s">
        <v>66</v>
      </c>
      <c r="K350" s="16">
        <v>68089321234</v>
      </c>
      <c r="L350" s="19">
        <v>244217</v>
      </c>
    </row>
    <row r="351" spans="1:12" ht="20.25">
      <c r="A351" s="8">
        <v>345</v>
      </c>
      <c r="B351" s="16" t="s">
        <v>416</v>
      </c>
      <c r="C351" s="14">
        <v>200000</v>
      </c>
      <c r="D351" s="14">
        <v>199772</v>
      </c>
      <c r="E351" s="16" t="s">
        <v>45</v>
      </c>
      <c r="F351" s="16" t="s">
        <v>174</v>
      </c>
      <c r="G351" s="15">
        <v>199772</v>
      </c>
      <c r="H351" s="16" t="s">
        <v>174</v>
      </c>
      <c r="I351" s="15">
        <v>199772</v>
      </c>
      <c r="J351" s="8" t="s">
        <v>66</v>
      </c>
      <c r="K351" s="16">
        <v>68079547790</v>
      </c>
      <c r="L351" s="19">
        <v>244209</v>
      </c>
    </row>
    <row r="352" spans="1:12" ht="20.25">
      <c r="A352" s="8">
        <v>346</v>
      </c>
      <c r="B352" s="16" t="s">
        <v>417</v>
      </c>
      <c r="C352" s="14">
        <v>440000</v>
      </c>
      <c r="D352" s="14">
        <v>440000</v>
      </c>
      <c r="E352" s="16" t="s">
        <v>45</v>
      </c>
      <c r="F352" s="16" t="s">
        <v>487</v>
      </c>
      <c r="G352" s="15">
        <v>440000</v>
      </c>
      <c r="H352" s="16" t="s">
        <v>487</v>
      </c>
      <c r="I352" s="15">
        <v>440000</v>
      </c>
      <c r="J352" s="8" t="s">
        <v>66</v>
      </c>
      <c r="K352" s="16">
        <v>68089022884</v>
      </c>
      <c r="L352" s="19">
        <v>244211</v>
      </c>
    </row>
    <row r="353" spans="1:12" ht="20.25">
      <c r="A353" s="8">
        <v>347</v>
      </c>
      <c r="B353" s="16" t="s">
        <v>418</v>
      </c>
      <c r="C353" s="14">
        <v>248317</v>
      </c>
      <c r="D353" s="14">
        <v>248317</v>
      </c>
      <c r="E353" s="16" t="s">
        <v>45</v>
      </c>
      <c r="F353" s="16" t="s">
        <v>47</v>
      </c>
      <c r="G353" s="15">
        <v>248317</v>
      </c>
      <c r="H353" s="16" t="s">
        <v>47</v>
      </c>
      <c r="I353" s="15">
        <v>248317</v>
      </c>
      <c r="J353" s="8" t="s">
        <v>66</v>
      </c>
      <c r="K353" s="16">
        <v>68089240694</v>
      </c>
      <c r="L353" s="19">
        <v>244217</v>
      </c>
    </row>
    <row r="354" spans="1:12" ht="20.25">
      <c r="A354" s="8">
        <v>348</v>
      </c>
      <c r="B354" s="16" t="s">
        <v>419</v>
      </c>
      <c r="C354" s="14">
        <v>392000</v>
      </c>
      <c r="D354" s="14">
        <v>392000</v>
      </c>
      <c r="E354" s="16" t="s">
        <v>45</v>
      </c>
      <c r="F354" s="16" t="s">
        <v>124</v>
      </c>
      <c r="G354" s="15">
        <v>392000</v>
      </c>
      <c r="H354" s="16" t="s">
        <v>124</v>
      </c>
      <c r="I354" s="15">
        <v>392000</v>
      </c>
      <c r="J354" s="8" t="s">
        <v>66</v>
      </c>
      <c r="K354" s="16">
        <v>68089236630</v>
      </c>
      <c r="L354" s="19">
        <v>244217</v>
      </c>
    </row>
    <row r="355" spans="1:12" ht="20.25">
      <c r="A355" s="8">
        <v>349</v>
      </c>
      <c r="B355" s="16" t="s">
        <v>420</v>
      </c>
      <c r="C355" s="14">
        <v>80000</v>
      </c>
      <c r="D355" s="14">
        <v>80000</v>
      </c>
      <c r="E355" s="16" t="s">
        <v>45</v>
      </c>
      <c r="F355" s="16" t="s">
        <v>93</v>
      </c>
      <c r="G355" s="15">
        <v>80000</v>
      </c>
      <c r="H355" s="16" t="s">
        <v>93</v>
      </c>
      <c r="I355" s="15">
        <v>80000</v>
      </c>
      <c r="J355" s="8" t="s">
        <v>66</v>
      </c>
      <c r="K355" s="16">
        <v>68089454298</v>
      </c>
      <c r="L355" s="19">
        <v>244217</v>
      </c>
    </row>
    <row r="356" spans="1:12" ht="20.25">
      <c r="A356" s="8">
        <v>350</v>
      </c>
      <c r="B356" s="16" t="s">
        <v>421</v>
      </c>
      <c r="C356" s="14">
        <v>5000</v>
      </c>
      <c r="D356" s="14">
        <v>5000</v>
      </c>
      <c r="E356" s="16" t="s">
        <v>45</v>
      </c>
      <c r="F356" s="16" t="s">
        <v>488</v>
      </c>
      <c r="G356" s="15">
        <v>5000</v>
      </c>
      <c r="H356" s="16" t="s">
        <v>488</v>
      </c>
      <c r="I356" s="15">
        <v>5000</v>
      </c>
      <c r="J356" s="8" t="s">
        <v>66</v>
      </c>
      <c r="K356" s="16">
        <v>68089473906</v>
      </c>
      <c r="L356" s="19">
        <v>244217</v>
      </c>
    </row>
    <row r="357" spans="1:12" ht="20.25">
      <c r="A357" s="8">
        <v>351</v>
      </c>
      <c r="B357" s="16" t="s">
        <v>422</v>
      </c>
      <c r="C357" s="14">
        <v>20000</v>
      </c>
      <c r="D357" s="14">
        <v>20000</v>
      </c>
      <c r="E357" s="16" t="s">
        <v>45</v>
      </c>
      <c r="F357" s="16" t="s">
        <v>93</v>
      </c>
      <c r="G357" s="15">
        <v>13000</v>
      </c>
      <c r="H357" s="16" t="s">
        <v>93</v>
      </c>
      <c r="I357" s="15">
        <v>13000</v>
      </c>
      <c r="J357" s="8" t="s">
        <v>66</v>
      </c>
      <c r="K357" s="16">
        <v>68089680447</v>
      </c>
      <c r="L357" s="19">
        <v>244225</v>
      </c>
    </row>
    <row r="358" spans="1:12" ht="20.25">
      <c r="A358" s="8">
        <v>352</v>
      </c>
      <c r="B358" s="16" t="s">
        <v>423</v>
      </c>
      <c r="C358" s="14">
        <v>57000</v>
      </c>
      <c r="D358" s="14">
        <v>57000</v>
      </c>
      <c r="E358" s="16" t="s">
        <v>45</v>
      </c>
      <c r="F358" s="16" t="s">
        <v>93</v>
      </c>
      <c r="G358" s="15">
        <v>57000</v>
      </c>
      <c r="H358" s="16" t="s">
        <v>93</v>
      </c>
      <c r="I358" s="15">
        <v>57000</v>
      </c>
      <c r="J358" s="8" t="s">
        <v>66</v>
      </c>
      <c r="K358" s="16">
        <v>68089404081</v>
      </c>
      <c r="L358" s="19">
        <v>244217</v>
      </c>
    </row>
    <row r="359" spans="1:12" ht="20.25">
      <c r="A359" s="8">
        <v>353</v>
      </c>
      <c r="B359" s="16" t="s">
        <v>424</v>
      </c>
      <c r="C359" s="14">
        <v>20000</v>
      </c>
      <c r="D359" s="14">
        <v>20000</v>
      </c>
      <c r="E359" s="16" t="s">
        <v>45</v>
      </c>
      <c r="F359" s="16" t="s">
        <v>93</v>
      </c>
      <c r="G359" s="15">
        <v>20000</v>
      </c>
      <c r="H359" s="16" t="s">
        <v>93</v>
      </c>
      <c r="I359" s="15">
        <v>20000</v>
      </c>
      <c r="J359" s="8" t="s">
        <v>66</v>
      </c>
      <c r="K359" s="16">
        <v>68089263245</v>
      </c>
      <c r="L359" s="19">
        <v>244214</v>
      </c>
    </row>
    <row r="360" spans="1:12" ht="20.25">
      <c r="A360" s="8">
        <v>354</v>
      </c>
      <c r="B360" s="16" t="s">
        <v>425</v>
      </c>
      <c r="C360" s="14">
        <v>10000</v>
      </c>
      <c r="D360" s="14">
        <v>10000</v>
      </c>
      <c r="E360" s="16" t="s">
        <v>45</v>
      </c>
      <c r="F360" s="16" t="s">
        <v>93</v>
      </c>
      <c r="G360" s="15">
        <v>10000</v>
      </c>
      <c r="H360" s="16" t="s">
        <v>93</v>
      </c>
      <c r="I360" s="15">
        <v>10000</v>
      </c>
      <c r="J360" s="8" t="s">
        <v>66</v>
      </c>
      <c r="K360" s="16">
        <v>68089673929</v>
      </c>
      <c r="L360" s="19" t="s">
        <v>494</v>
      </c>
    </row>
    <row r="361" spans="1:12" ht="20.25">
      <c r="A361" s="8">
        <v>355</v>
      </c>
      <c r="B361" s="16" t="s">
        <v>426</v>
      </c>
      <c r="C361" s="14">
        <v>51800</v>
      </c>
      <c r="D361" s="14">
        <v>0</v>
      </c>
      <c r="E361" s="16" t="s">
        <v>45</v>
      </c>
      <c r="F361" s="16" t="s">
        <v>93</v>
      </c>
      <c r="G361" s="15">
        <v>51800</v>
      </c>
      <c r="H361" s="16" t="s">
        <v>93</v>
      </c>
      <c r="I361" s="15">
        <v>51800</v>
      </c>
      <c r="J361" s="8" t="s">
        <v>66</v>
      </c>
      <c r="K361" s="16">
        <v>68089677006</v>
      </c>
      <c r="L361" s="19">
        <v>244225</v>
      </c>
    </row>
    <row r="362" spans="1:12" ht="20.25">
      <c r="A362" s="8">
        <v>356</v>
      </c>
      <c r="B362" s="16" t="s">
        <v>427</v>
      </c>
      <c r="C362" s="14">
        <v>70000</v>
      </c>
      <c r="D362" s="14">
        <v>70000</v>
      </c>
      <c r="E362" s="16" t="s">
        <v>45</v>
      </c>
      <c r="F362" s="16" t="s">
        <v>94</v>
      </c>
      <c r="G362" s="15">
        <v>70000</v>
      </c>
      <c r="H362" s="16" t="s">
        <v>94</v>
      </c>
      <c r="I362" s="15">
        <v>70000</v>
      </c>
      <c r="J362" s="8" t="s">
        <v>66</v>
      </c>
      <c r="K362" s="16">
        <v>68089682740</v>
      </c>
      <c r="L362" s="19">
        <v>244225</v>
      </c>
    </row>
    <row r="363" spans="1:12" ht="20.25">
      <c r="A363" s="8">
        <v>357</v>
      </c>
      <c r="B363" s="16" t="s">
        <v>148</v>
      </c>
      <c r="C363" s="14">
        <v>10000</v>
      </c>
      <c r="D363" s="14">
        <v>10000</v>
      </c>
      <c r="E363" s="16" t="s">
        <v>45</v>
      </c>
      <c r="F363" s="16" t="s">
        <v>58</v>
      </c>
      <c r="G363" s="15">
        <v>9750</v>
      </c>
      <c r="H363" s="16" t="s">
        <v>58</v>
      </c>
      <c r="I363" s="15">
        <v>9750</v>
      </c>
      <c r="J363" s="8" t="s">
        <v>66</v>
      </c>
      <c r="K363" s="16">
        <v>68089059342</v>
      </c>
      <c r="L363" s="19">
        <v>244202</v>
      </c>
    </row>
    <row r="364" spans="1:12" ht="20.25">
      <c r="A364" s="8">
        <v>358</v>
      </c>
      <c r="B364" s="16" t="s">
        <v>428</v>
      </c>
      <c r="C364" s="14">
        <v>25200</v>
      </c>
      <c r="D364" s="14">
        <v>25200</v>
      </c>
      <c r="E364" s="16" t="s">
        <v>45</v>
      </c>
      <c r="F364" s="16" t="s">
        <v>134</v>
      </c>
      <c r="G364" s="15">
        <v>25200</v>
      </c>
      <c r="H364" s="16" t="s">
        <v>134</v>
      </c>
      <c r="I364" s="15">
        <v>25200</v>
      </c>
      <c r="J364" s="8" t="s">
        <v>66</v>
      </c>
      <c r="K364" s="16">
        <v>68089023132</v>
      </c>
      <c r="L364" s="19">
        <v>244201</v>
      </c>
    </row>
    <row r="365" spans="1:12" ht="20.25">
      <c r="A365" s="8">
        <v>359</v>
      </c>
      <c r="B365" s="16" t="s">
        <v>429</v>
      </c>
      <c r="C365" s="14">
        <v>50900</v>
      </c>
      <c r="D365" s="14">
        <v>50900</v>
      </c>
      <c r="E365" s="16" t="s">
        <v>45</v>
      </c>
      <c r="F365" s="16" t="s">
        <v>134</v>
      </c>
      <c r="G365" s="15">
        <v>50900</v>
      </c>
      <c r="H365" s="16" t="s">
        <v>134</v>
      </c>
      <c r="I365" s="15">
        <v>50900</v>
      </c>
      <c r="J365" s="8" t="s">
        <v>66</v>
      </c>
      <c r="K365" s="16">
        <v>68079578045</v>
      </c>
      <c r="L365" s="19">
        <v>244201</v>
      </c>
    </row>
    <row r="366" spans="1:12" ht="20.25">
      <c r="A366" s="8">
        <v>360</v>
      </c>
      <c r="B366" s="16" t="s">
        <v>184</v>
      </c>
      <c r="C366" s="14">
        <v>50000</v>
      </c>
      <c r="D366" s="14">
        <v>48624</v>
      </c>
      <c r="E366" s="16" t="s">
        <v>45</v>
      </c>
      <c r="F366" s="16" t="s">
        <v>197</v>
      </c>
      <c r="G366" s="15">
        <v>48624</v>
      </c>
      <c r="H366" s="16" t="s">
        <v>197</v>
      </c>
      <c r="I366" s="15">
        <v>48624</v>
      </c>
      <c r="J366" s="8" t="s">
        <v>66</v>
      </c>
      <c r="K366" s="16">
        <v>68089008745</v>
      </c>
      <c r="L366" s="19">
        <v>244201</v>
      </c>
    </row>
    <row r="367" spans="1:12" ht="20.25">
      <c r="A367" s="8">
        <v>361</v>
      </c>
      <c r="B367" s="16" t="s">
        <v>430</v>
      </c>
      <c r="C367" s="14">
        <v>14200</v>
      </c>
      <c r="D367" s="14">
        <v>14200</v>
      </c>
      <c r="E367" s="16" t="s">
        <v>45</v>
      </c>
      <c r="F367" s="16" t="s">
        <v>50</v>
      </c>
      <c r="G367" s="15">
        <v>10420</v>
      </c>
      <c r="H367" s="16" t="s">
        <v>50</v>
      </c>
      <c r="I367" s="15">
        <v>10420</v>
      </c>
      <c r="J367" s="8" t="s">
        <v>66</v>
      </c>
      <c r="K367" s="16">
        <v>68069514476</v>
      </c>
      <c r="L367" s="19">
        <v>244161</v>
      </c>
    </row>
    <row r="368" spans="1:12" ht="20.25">
      <c r="A368" s="8">
        <v>362</v>
      </c>
      <c r="B368" s="16" t="s">
        <v>431</v>
      </c>
      <c r="C368" s="14">
        <v>32962.589999999997</v>
      </c>
      <c r="D368" s="14">
        <v>32962.589999999997</v>
      </c>
      <c r="E368" s="16" t="s">
        <v>45</v>
      </c>
      <c r="F368" s="16" t="s">
        <v>51</v>
      </c>
      <c r="G368" s="15">
        <v>32962.589999999997</v>
      </c>
      <c r="H368" s="16" t="s">
        <v>51</v>
      </c>
      <c r="I368" s="15">
        <v>32962.589999999997</v>
      </c>
      <c r="J368" s="8" t="s">
        <v>66</v>
      </c>
      <c r="K368" s="16">
        <v>68089157105</v>
      </c>
      <c r="L368" s="19">
        <v>244203</v>
      </c>
    </row>
    <row r="369" spans="1:12" ht="20.25">
      <c r="A369" s="8">
        <v>363</v>
      </c>
      <c r="B369" s="16" t="s">
        <v>432</v>
      </c>
      <c r="C369" s="14">
        <v>40000</v>
      </c>
      <c r="D369" s="14">
        <v>40000</v>
      </c>
      <c r="E369" s="16" t="s">
        <v>45</v>
      </c>
      <c r="F369" s="16" t="s">
        <v>47</v>
      </c>
      <c r="G369" s="15">
        <v>40000</v>
      </c>
      <c r="H369" s="16" t="s">
        <v>47</v>
      </c>
      <c r="I369" s="15">
        <v>40000</v>
      </c>
      <c r="J369" s="8" t="s">
        <v>66</v>
      </c>
      <c r="K369" s="16">
        <v>68089232963</v>
      </c>
      <c r="L369" s="19">
        <v>244210</v>
      </c>
    </row>
    <row r="370" spans="1:12" ht="20.25">
      <c r="A370" s="8">
        <v>364</v>
      </c>
      <c r="B370" s="16" t="s">
        <v>433</v>
      </c>
      <c r="C370" s="14">
        <v>29250</v>
      </c>
      <c r="D370" s="14">
        <v>29250</v>
      </c>
      <c r="E370" s="16" t="s">
        <v>45</v>
      </c>
      <c r="F370" s="16" t="s">
        <v>47</v>
      </c>
      <c r="G370" s="15">
        <v>29250</v>
      </c>
      <c r="H370" s="16" t="s">
        <v>47</v>
      </c>
      <c r="I370" s="15">
        <v>29250</v>
      </c>
      <c r="J370" s="8" t="s">
        <v>66</v>
      </c>
      <c r="K370" s="16">
        <v>68089236046</v>
      </c>
      <c r="L370" s="19">
        <v>244210</v>
      </c>
    </row>
    <row r="371" spans="1:12" ht="20.25">
      <c r="A371" s="8">
        <v>365</v>
      </c>
      <c r="B371" s="16" t="s">
        <v>434</v>
      </c>
      <c r="C371" s="14">
        <v>64500</v>
      </c>
      <c r="D371" s="14">
        <v>64500</v>
      </c>
      <c r="E371" s="16" t="s">
        <v>45</v>
      </c>
      <c r="F371" s="16" t="s">
        <v>93</v>
      </c>
      <c r="G371" s="15">
        <v>58480</v>
      </c>
      <c r="H371" s="16" t="s">
        <v>93</v>
      </c>
      <c r="I371" s="15">
        <v>58480</v>
      </c>
      <c r="J371" s="8" t="s">
        <v>66</v>
      </c>
      <c r="K371" s="16">
        <v>68089247711</v>
      </c>
      <c r="L371" s="19">
        <v>244211</v>
      </c>
    </row>
    <row r="372" spans="1:12" ht="20.25">
      <c r="A372" s="8">
        <v>366</v>
      </c>
      <c r="B372" s="16" t="s">
        <v>435</v>
      </c>
      <c r="C372" s="14">
        <v>100000</v>
      </c>
      <c r="D372" s="14">
        <v>100000</v>
      </c>
      <c r="E372" s="16" t="s">
        <v>45</v>
      </c>
      <c r="F372" s="16" t="s">
        <v>94</v>
      </c>
      <c r="G372" s="15">
        <v>100000</v>
      </c>
      <c r="H372" s="16" t="s">
        <v>94</v>
      </c>
      <c r="I372" s="15">
        <v>100000</v>
      </c>
      <c r="J372" s="8" t="s">
        <v>66</v>
      </c>
      <c r="K372" s="16">
        <v>68089259428</v>
      </c>
      <c r="L372" s="19">
        <v>244214</v>
      </c>
    </row>
    <row r="373" spans="1:12" ht="20.25">
      <c r="A373" s="8">
        <v>367</v>
      </c>
      <c r="B373" s="16" t="s">
        <v>436</v>
      </c>
      <c r="C373" s="14">
        <v>40000</v>
      </c>
      <c r="D373" s="14">
        <v>40000</v>
      </c>
      <c r="E373" s="16" t="s">
        <v>45</v>
      </c>
      <c r="F373" s="16" t="s">
        <v>93</v>
      </c>
      <c r="G373" s="15">
        <v>40000</v>
      </c>
      <c r="H373" s="16" t="s">
        <v>93</v>
      </c>
      <c r="I373" s="15">
        <v>40000</v>
      </c>
      <c r="J373" s="8" t="s">
        <v>66</v>
      </c>
      <c r="K373" s="16">
        <v>68089261118</v>
      </c>
      <c r="L373" s="19">
        <v>244214</v>
      </c>
    </row>
    <row r="374" spans="1:12" ht="20.25">
      <c r="A374" s="8">
        <v>368</v>
      </c>
      <c r="B374" s="16" t="s">
        <v>437</v>
      </c>
      <c r="C374" s="14">
        <v>98600</v>
      </c>
      <c r="D374" s="14">
        <v>98600</v>
      </c>
      <c r="E374" s="16" t="s">
        <v>45</v>
      </c>
      <c r="F374" s="16" t="s">
        <v>95</v>
      </c>
      <c r="G374" s="15">
        <v>98600</v>
      </c>
      <c r="H374" s="16" t="s">
        <v>95</v>
      </c>
      <c r="I374" s="15">
        <v>98600</v>
      </c>
      <c r="J374" s="8" t="s">
        <v>66</v>
      </c>
      <c r="K374" s="16">
        <v>68089258842</v>
      </c>
      <c r="L374" s="19">
        <v>244214</v>
      </c>
    </row>
    <row r="375" spans="1:12" ht="20.25">
      <c r="A375" s="8">
        <v>369</v>
      </c>
      <c r="B375" s="16" t="s">
        <v>438</v>
      </c>
      <c r="C375" s="14">
        <v>32000</v>
      </c>
      <c r="D375" s="14">
        <v>32000</v>
      </c>
      <c r="E375" s="16" t="s">
        <v>45</v>
      </c>
      <c r="F375" s="16" t="s">
        <v>93</v>
      </c>
      <c r="G375" s="15">
        <v>32000</v>
      </c>
      <c r="H375" s="16" t="s">
        <v>93</v>
      </c>
      <c r="I375" s="15">
        <v>32000</v>
      </c>
      <c r="J375" s="8" t="s">
        <v>66</v>
      </c>
      <c r="K375" s="16">
        <v>68089260995</v>
      </c>
      <c r="L375" s="19">
        <v>244214</v>
      </c>
    </row>
    <row r="376" spans="1:12" ht="20.25">
      <c r="A376" s="8">
        <v>370</v>
      </c>
      <c r="B376" s="16" t="s">
        <v>439</v>
      </c>
      <c r="C376" s="14">
        <v>25000</v>
      </c>
      <c r="D376" s="14">
        <v>25000</v>
      </c>
      <c r="E376" s="16" t="s">
        <v>45</v>
      </c>
      <c r="F376" s="16" t="s">
        <v>93</v>
      </c>
      <c r="G376" s="15">
        <v>25000</v>
      </c>
      <c r="H376" s="16" t="s">
        <v>93</v>
      </c>
      <c r="I376" s="15">
        <v>25000</v>
      </c>
      <c r="J376" s="8" t="s">
        <v>66</v>
      </c>
      <c r="K376" s="16">
        <v>68089383559</v>
      </c>
      <c r="L376" s="19">
        <v>244217</v>
      </c>
    </row>
    <row r="377" spans="1:12" ht="20.25">
      <c r="A377" s="8">
        <v>371</v>
      </c>
      <c r="B377" s="16" t="s">
        <v>440</v>
      </c>
      <c r="C377" s="14">
        <v>93000</v>
      </c>
      <c r="D377" s="14">
        <v>93000</v>
      </c>
      <c r="E377" s="16" t="s">
        <v>45</v>
      </c>
      <c r="F377" s="16" t="s">
        <v>93</v>
      </c>
      <c r="G377" s="15">
        <v>93000</v>
      </c>
      <c r="H377" s="16" t="s">
        <v>93</v>
      </c>
      <c r="I377" s="15">
        <v>93000</v>
      </c>
      <c r="J377" s="8" t="s">
        <v>66</v>
      </c>
      <c r="K377" s="16">
        <v>68089406298</v>
      </c>
      <c r="L377" s="19">
        <v>244217</v>
      </c>
    </row>
    <row r="378" spans="1:12" ht="20.25">
      <c r="A378" s="8">
        <v>372</v>
      </c>
      <c r="B378" s="16" t="s">
        <v>441</v>
      </c>
      <c r="C378" s="14">
        <v>27469</v>
      </c>
      <c r="D378" s="14">
        <v>27469</v>
      </c>
      <c r="E378" s="16" t="s">
        <v>45</v>
      </c>
      <c r="F378" s="16" t="s">
        <v>202</v>
      </c>
      <c r="G378" s="15">
        <v>27469</v>
      </c>
      <c r="H378" s="16" t="s">
        <v>202</v>
      </c>
      <c r="I378" s="15">
        <v>27469</v>
      </c>
      <c r="J378" s="8" t="s">
        <v>66</v>
      </c>
      <c r="K378" s="16">
        <v>68079342460</v>
      </c>
      <c r="L378" s="19">
        <v>244186</v>
      </c>
    </row>
    <row r="379" spans="1:12" ht="20.25">
      <c r="A379" s="8">
        <v>373</v>
      </c>
      <c r="B379" s="16" t="s">
        <v>164</v>
      </c>
      <c r="C379" s="14">
        <v>19551.95</v>
      </c>
      <c r="D379" s="14">
        <v>19551.95</v>
      </c>
      <c r="E379" s="16" t="s">
        <v>45</v>
      </c>
      <c r="F379" s="16" t="s">
        <v>97</v>
      </c>
      <c r="G379" s="15">
        <v>19551.95</v>
      </c>
      <c r="H379" s="16" t="s">
        <v>97</v>
      </c>
      <c r="I379" s="15">
        <v>19551.95</v>
      </c>
      <c r="J379" s="8" t="s">
        <v>66</v>
      </c>
      <c r="K379" s="16">
        <v>68079342170</v>
      </c>
      <c r="L379" s="19">
        <v>244187</v>
      </c>
    </row>
    <row r="380" spans="1:12" ht="20.25">
      <c r="A380" s="8">
        <v>374</v>
      </c>
      <c r="B380" s="16" t="s">
        <v>43</v>
      </c>
      <c r="C380" s="14">
        <v>90800</v>
      </c>
      <c r="D380" s="14">
        <v>90800</v>
      </c>
      <c r="E380" s="16" t="s">
        <v>45</v>
      </c>
      <c r="F380" s="16" t="s">
        <v>202</v>
      </c>
      <c r="G380" s="15">
        <v>90800</v>
      </c>
      <c r="H380" s="16" t="s">
        <v>202</v>
      </c>
      <c r="I380" s="15">
        <v>90800</v>
      </c>
      <c r="J380" s="8" t="s">
        <v>66</v>
      </c>
      <c r="K380" s="16">
        <v>68079147584</v>
      </c>
      <c r="L380" s="19">
        <v>244181</v>
      </c>
    </row>
    <row r="381" spans="1:12" ht="20.25">
      <c r="A381" s="8">
        <v>375</v>
      </c>
      <c r="B381" s="16" t="s">
        <v>153</v>
      </c>
      <c r="C381" s="14">
        <v>34000</v>
      </c>
      <c r="D381" s="14">
        <v>34000</v>
      </c>
      <c r="E381" s="16" t="s">
        <v>45</v>
      </c>
      <c r="F381" s="16" t="s">
        <v>114</v>
      </c>
      <c r="G381" s="15">
        <v>34000</v>
      </c>
      <c r="H381" s="16" t="s">
        <v>114</v>
      </c>
      <c r="I381" s="15">
        <v>34000</v>
      </c>
      <c r="J381" s="8" t="s">
        <v>66</v>
      </c>
      <c r="K381" s="16">
        <v>68079442853</v>
      </c>
      <c r="L381" s="19">
        <v>244211</v>
      </c>
    </row>
    <row r="382" spans="1:12" ht="20.25">
      <c r="A382" s="8">
        <v>376</v>
      </c>
      <c r="B382" s="16" t="s">
        <v>153</v>
      </c>
      <c r="C382" s="14">
        <v>96000</v>
      </c>
      <c r="D382" s="14">
        <v>96000</v>
      </c>
      <c r="E382" s="16" t="s">
        <v>45</v>
      </c>
      <c r="F382" s="16" t="s">
        <v>114</v>
      </c>
      <c r="G382" s="15">
        <v>94500</v>
      </c>
      <c r="H382" s="16" t="s">
        <v>114</v>
      </c>
      <c r="I382" s="15">
        <v>94500</v>
      </c>
      <c r="J382" s="8" t="s">
        <v>66</v>
      </c>
      <c r="K382" s="16">
        <v>68079442447</v>
      </c>
      <c r="L382" s="19">
        <v>244211</v>
      </c>
    </row>
    <row r="383" spans="1:12" ht="20.25">
      <c r="A383" s="8">
        <v>377</v>
      </c>
      <c r="B383" s="16" t="s">
        <v>153</v>
      </c>
      <c r="C383" s="14">
        <v>78100</v>
      </c>
      <c r="D383" s="14">
        <v>78100</v>
      </c>
      <c r="E383" s="16" t="s">
        <v>45</v>
      </c>
      <c r="F383" s="16" t="s">
        <v>114</v>
      </c>
      <c r="G383" s="15">
        <v>78100</v>
      </c>
      <c r="H383" s="16" t="s">
        <v>114</v>
      </c>
      <c r="I383" s="15">
        <v>78100</v>
      </c>
      <c r="J383" s="8" t="s">
        <v>66</v>
      </c>
      <c r="K383" s="16">
        <v>68089004921</v>
      </c>
      <c r="L383" s="19">
        <v>244211</v>
      </c>
    </row>
    <row r="384" spans="1:12" ht="20.25">
      <c r="A384" s="8">
        <v>378</v>
      </c>
      <c r="B384" s="16" t="s">
        <v>153</v>
      </c>
      <c r="C384" s="14">
        <v>72900</v>
      </c>
      <c r="D384" s="14">
        <v>72900</v>
      </c>
      <c r="E384" s="16" t="s">
        <v>45</v>
      </c>
      <c r="F384" s="16" t="s">
        <v>114</v>
      </c>
      <c r="G384" s="15">
        <v>71900</v>
      </c>
      <c r="H384" s="16" t="s">
        <v>114</v>
      </c>
      <c r="I384" s="15">
        <v>71900</v>
      </c>
      <c r="J384" s="8" t="s">
        <v>66</v>
      </c>
      <c r="K384" s="16">
        <v>68079442639</v>
      </c>
      <c r="L384" s="19">
        <v>244211</v>
      </c>
    </row>
    <row r="385" spans="1:12" ht="20.25">
      <c r="A385" s="8">
        <v>379</v>
      </c>
      <c r="B385" s="16" t="s">
        <v>24</v>
      </c>
      <c r="C385" s="14">
        <v>94500</v>
      </c>
      <c r="D385" s="14">
        <v>94500</v>
      </c>
      <c r="E385" s="16" t="s">
        <v>45</v>
      </c>
      <c r="F385" s="16" t="s">
        <v>161</v>
      </c>
      <c r="G385" s="15">
        <v>94500</v>
      </c>
      <c r="H385" s="16" t="s">
        <v>161</v>
      </c>
      <c r="I385" s="15">
        <v>94500</v>
      </c>
      <c r="J385" s="8" t="s">
        <v>66</v>
      </c>
      <c r="K385" s="16">
        <v>68089234266</v>
      </c>
      <c r="L385" s="19">
        <v>244211</v>
      </c>
    </row>
    <row r="386" spans="1:12" ht="20.25">
      <c r="A386" s="8">
        <v>380</v>
      </c>
      <c r="B386" s="16" t="s">
        <v>150</v>
      </c>
      <c r="C386" s="14">
        <v>500</v>
      </c>
      <c r="D386" s="14">
        <v>500</v>
      </c>
      <c r="E386" s="16" t="s">
        <v>45</v>
      </c>
      <c r="F386" s="16" t="s">
        <v>47</v>
      </c>
      <c r="G386" s="15">
        <v>500</v>
      </c>
      <c r="H386" s="16" t="s">
        <v>47</v>
      </c>
      <c r="I386" s="15">
        <v>500</v>
      </c>
      <c r="J386" s="8" t="s">
        <v>66</v>
      </c>
      <c r="K386" s="16">
        <v>68089236408</v>
      </c>
      <c r="L386" s="19">
        <v>244211</v>
      </c>
    </row>
    <row r="387" spans="1:12" ht="20.25">
      <c r="A387" s="8">
        <v>381</v>
      </c>
      <c r="B387" s="16" t="s">
        <v>442</v>
      </c>
      <c r="C387" s="14">
        <v>6600</v>
      </c>
      <c r="D387" s="14">
        <v>6600</v>
      </c>
      <c r="E387" s="16" t="s">
        <v>45</v>
      </c>
      <c r="F387" s="16" t="s">
        <v>54</v>
      </c>
      <c r="G387" s="15">
        <v>6600</v>
      </c>
      <c r="H387" s="16" t="s">
        <v>54</v>
      </c>
      <c r="I387" s="15">
        <v>6600</v>
      </c>
      <c r="J387" s="8" t="s">
        <v>66</v>
      </c>
      <c r="K387" s="16">
        <v>68089236193</v>
      </c>
      <c r="L387" s="19">
        <v>244211</v>
      </c>
    </row>
    <row r="388" spans="1:12" ht="20.25">
      <c r="A388" s="8">
        <v>382</v>
      </c>
      <c r="B388" s="16" t="s">
        <v>443</v>
      </c>
      <c r="C388" s="14">
        <v>56000</v>
      </c>
      <c r="D388" s="14">
        <v>56000</v>
      </c>
      <c r="E388" s="16" t="s">
        <v>45</v>
      </c>
      <c r="F388" s="16" t="s">
        <v>48</v>
      </c>
      <c r="G388" s="15">
        <v>56000</v>
      </c>
      <c r="H388" s="16" t="s">
        <v>48</v>
      </c>
      <c r="I388" s="15">
        <v>56000</v>
      </c>
      <c r="J388" s="8" t="s">
        <v>66</v>
      </c>
      <c r="K388" s="16">
        <v>68079387553</v>
      </c>
      <c r="L388" s="19">
        <v>244211</v>
      </c>
    </row>
    <row r="389" spans="1:12" ht="20.25">
      <c r="A389" s="8">
        <v>383</v>
      </c>
      <c r="B389" s="16" t="s">
        <v>444</v>
      </c>
      <c r="C389" s="14">
        <v>80600</v>
      </c>
      <c r="D389" s="14">
        <v>80600</v>
      </c>
      <c r="E389" s="16" t="s">
        <v>45</v>
      </c>
      <c r="F389" s="16" t="s">
        <v>489</v>
      </c>
      <c r="G389" s="15">
        <v>80600</v>
      </c>
      <c r="H389" s="16" t="s">
        <v>489</v>
      </c>
      <c r="I389" s="15">
        <v>80600</v>
      </c>
      <c r="J389" s="8" t="s">
        <v>66</v>
      </c>
      <c r="K389" s="16">
        <v>68089239836</v>
      </c>
      <c r="L389" s="19">
        <v>244211</v>
      </c>
    </row>
    <row r="390" spans="1:12" ht="20.25">
      <c r="A390" s="8">
        <v>384</v>
      </c>
      <c r="B390" s="16" t="s">
        <v>445</v>
      </c>
      <c r="C390" s="14">
        <v>59000</v>
      </c>
      <c r="D390" s="14">
        <v>59000</v>
      </c>
      <c r="E390" s="16" t="s">
        <v>45</v>
      </c>
      <c r="F390" s="16" t="s">
        <v>106</v>
      </c>
      <c r="G390" s="15">
        <v>25000</v>
      </c>
      <c r="H390" s="16" t="s">
        <v>106</v>
      </c>
      <c r="I390" s="15">
        <v>25000</v>
      </c>
      <c r="J390" s="8" t="s">
        <v>66</v>
      </c>
      <c r="K390" s="16">
        <v>68089599380</v>
      </c>
      <c r="L390" s="19">
        <v>244224</v>
      </c>
    </row>
    <row r="391" spans="1:12" ht="20.25">
      <c r="A391" s="8">
        <v>385</v>
      </c>
      <c r="B391" s="16" t="s">
        <v>446</v>
      </c>
      <c r="C391" s="14">
        <v>9236.1299999999992</v>
      </c>
      <c r="D391" s="14">
        <v>12235.99</v>
      </c>
      <c r="E391" s="16" t="s">
        <v>45</v>
      </c>
      <c r="F391" s="16" t="s">
        <v>97</v>
      </c>
      <c r="G391" s="15">
        <v>12235.99</v>
      </c>
      <c r="H391" s="16" t="s">
        <v>97</v>
      </c>
      <c r="I391" s="15">
        <v>12235.99</v>
      </c>
      <c r="J391" s="8" t="s">
        <v>66</v>
      </c>
      <c r="K391" s="16">
        <v>68079341875</v>
      </c>
      <c r="L391" s="19">
        <v>244182</v>
      </c>
    </row>
    <row r="392" spans="1:12" ht="20.25">
      <c r="A392" s="8">
        <v>386</v>
      </c>
      <c r="B392" s="16" t="s">
        <v>186</v>
      </c>
      <c r="C392" s="14">
        <v>12928.6</v>
      </c>
      <c r="D392" s="14">
        <v>12928.6</v>
      </c>
      <c r="E392" s="16" t="s">
        <v>45</v>
      </c>
      <c r="F392" s="16" t="s">
        <v>97</v>
      </c>
      <c r="G392" s="15">
        <v>12928.6</v>
      </c>
      <c r="H392" s="16" t="s">
        <v>97</v>
      </c>
      <c r="I392" s="15">
        <v>12928.6</v>
      </c>
      <c r="J392" s="8" t="s">
        <v>66</v>
      </c>
      <c r="K392" s="16">
        <v>68079619871</v>
      </c>
      <c r="L392" s="19">
        <v>244195</v>
      </c>
    </row>
    <row r="393" spans="1:12" ht="20.25">
      <c r="A393" s="8">
        <v>387</v>
      </c>
      <c r="B393" s="16" t="s">
        <v>164</v>
      </c>
      <c r="C393" s="14">
        <v>75970</v>
      </c>
      <c r="D393" s="14">
        <v>75970</v>
      </c>
      <c r="E393" s="16" t="s">
        <v>45</v>
      </c>
      <c r="F393" s="16" t="s">
        <v>107</v>
      </c>
      <c r="G393" s="15">
        <v>75970</v>
      </c>
      <c r="H393" s="16" t="s">
        <v>107</v>
      </c>
      <c r="I393" s="15">
        <v>75970</v>
      </c>
      <c r="J393" s="8" t="s">
        <v>66</v>
      </c>
      <c r="K393" s="16">
        <v>68079342638</v>
      </c>
      <c r="L393" s="19">
        <v>244195</v>
      </c>
    </row>
    <row r="394" spans="1:12" ht="20.25">
      <c r="A394" s="8">
        <v>388</v>
      </c>
      <c r="B394" s="16" t="s">
        <v>447</v>
      </c>
      <c r="C394" s="14">
        <v>19580</v>
      </c>
      <c r="D394" s="14">
        <v>19580</v>
      </c>
      <c r="E394" s="16" t="s">
        <v>45</v>
      </c>
      <c r="F394" s="16" t="s">
        <v>173</v>
      </c>
      <c r="G394" s="15">
        <v>19580</v>
      </c>
      <c r="H394" s="16" t="s">
        <v>173</v>
      </c>
      <c r="I394" s="15">
        <v>19580</v>
      </c>
      <c r="J394" s="8" t="s">
        <v>66</v>
      </c>
      <c r="K394" s="16">
        <v>68079549361</v>
      </c>
      <c r="L394" s="19">
        <v>244201</v>
      </c>
    </row>
    <row r="395" spans="1:12" ht="20.25">
      <c r="A395" s="8">
        <v>389</v>
      </c>
      <c r="B395" s="16" t="s">
        <v>448</v>
      </c>
      <c r="C395" s="14">
        <v>98975</v>
      </c>
      <c r="D395" s="14">
        <v>98975</v>
      </c>
      <c r="E395" s="16" t="s">
        <v>45</v>
      </c>
      <c r="F395" s="16" t="s">
        <v>107</v>
      </c>
      <c r="G395" s="15">
        <v>98975</v>
      </c>
      <c r="H395" s="16" t="s">
        <v>107</v>
      </c>
      <c r="I395" s="15">
        <v>98975</v>
      </c>
      <c r="J395" s="8" t="s">
        <v>66</v>
      </c>
      <c r="K395" s="16">
        <v>68079549692</v>
      </c>
      <c r="L395" s="19">
        <v>244201</v>
      </c>
    </row>
    <row r="396" spans="1:12" ht="20.25">
      <c r="A396" s="8">
        <v>390</v>
      </c>
      <c r="B396" s="16" t="s">
        <v>193</v>
      </c>
      <c r="C396" s="14">
        <v>92448</v>
      </c>
      <c r="D396" s="14">
        <v>92448</v>
      </c>
      <c r="E396" s="16" t="s">
        <v>45</v>
      </c>
      <c r="F396" s="16" t="s">
        <v>107</v>
      </c>
      <c r="G396" s="15">
        <v>92448</v>
      </c>
      <c r="H396" s="16" t="s">
        <v>107</v>
      </c>
      <c r="I396" s="15">
        <v>92448</v>
      </c>
      <c r="J396" s="8" t="s">
        <v>66</v>
      </c>
      <c r="K396" s="16">
        <v>68079549542</v>
      </c>
      <c r="L396" s="19">
        <v>244201</v>
      </c>
    </row>
    <row r="397" spans="1:12" ht="20.25">
      <c r="A397" s="8">
        <v>391</v>
      </c>
      <c r="B397" s="16" t="s">
        <v>449</v>
      </c>
      <c r="C397" s="14">
        <v>1350</v>
      </c>
      <c r="D397" s="14">
        <v>1350</v>
      </c>
      <c r="E397" s="16" t="s">
        <v>45</v>
      </c>
      <c r="F397" s="16" t="s">
        <v>106</v>
      </c>
      <c r="G397" s="15">
        <v>1350</v>
      </c>
      <c r="H397" s="16" t="s">
        <v>106</v>
      </c>
      <c r="I397" s="15">
        <v>1350</v>
      </c>
      <c r="J397" s="8" t="s">
        <v>66</v>
      </c>
      <c r="K397" s="16">
        <v>68069387072</v>
      </c>
      <c r="L397" s="19">
        <v>244201</v>
      </c>
    </row>
    <row r="398" spans="1:12" ht="20.25">
      <c r="A398" s="8">
        <v>392</v>
      </c>
      <c r="B398" s="16" t="s">
        <v>165</v>
      </c>
      <c r="C398" s="14">
        <v>34345.93</v>
      </c>
      <c r="D398" s="14">
        <v>34345.93</v>
      </c>
      <c r="E398" s="16" t="s">
        <v>45</v>
      </c>
      <c r="F398" s="16" t="s">
        <v>111</v>
      </c>
      <c r="G398" s="15">
        <v>34345.93</v>
      </c>
      <c r="H398" s="16" t="s">
        <v>111</v>
      </c>
      <c r="I398" s="15">
        <v>34345.93</v>
      </c>
      <c r="J398" s="8" t="s">
        <v>66</v>
      </c>
      <c r="K398" s="16">
        <v>68089180610</v>
      </c>
      <c r="L398" s="19">
        <v>244203</v>
      </c>
    </row>
    <row r="399" spans="1:12" ht="20.25">
      <c r="A399" s="8">
        <v>393</v>
      </c>
      <c r="B399" s="16" t="s">
        <v>450</v>
      </c>
      <c r="C399" s="14">
        <v>26857</v>
      </c>
      <c r="D399" s="14">
        <v>26857</v>
      </c>
      <c r="E399" s="16" t="s">
        <v>45</v>
      </c>
      <c r="F399" s="16" t="s">
        <v>107</v>
      </c>
      <c r="G399" s="15">
        <v>26857</v>
      </c>
      <c r="H399" s="16" t="s">
        <v>107</v>
      </c>
      <c r="I399" s="15">
        <v>26857</v>
      </c>
      <c r="J399" s="8" t="s">
        <v>66</v>
      </c>
      <c r="K399" s="16">
        <v>68089240410</v>
      </c>
      <c r="L399" s="19">
        <v>244211</v>
      </c>
    </row>
    <row r="400" spans="1:12" ht="20.25">
      <c r="A400" s="8">
        <v>394</v>
      </c>
      <c r="B400" s="16" t="s">
        <v>186</v>
      </c>
      <c r="C400" s="14">
        <v>57929.8</v>
      </c>
      <c r="D400" s="14">
        <v>57929.8</v>
      </c>
      <c r="E400" s="16" t="s">
        <v>45</v>
      </c>
      <c r="F400" s="16" t="s">
        <v>107</v>
      </c>
      <c r="G400" s="15">
        <v>57929.8</v>
      </c>
      <c r="H400" s="16" t="s">
        <v>107</v>
      </c>
      <c r="I400" s="15">
        <v>57929.8</v>
      </c>
      <c r="J400" s="8" t="s">
        <v>66</v>
      </c>
      <c r="K400" s="16">
        <v>68089240676</v>
      </c>
      <c r="L400" s="19">
        <v>244211</v>
      </c>
    </row>
    <row r="401" spans="1:12" ht="20.25">
      <c r="A401" s="8">
        <v>395</v>
      </c>
      <c r="B401" s="16" t="s">
        <v>451</v>
      </c>
      <c r="C401" s="14">
        <v>48578</v>
      </c>
      <c r="D401" s="14">
        <v>48578</v>
      </c>
      <c r="E401" s="16" t="s">
        <v>45</v>
      </c>
      <c r="F401" s="16" t="s">
        <v>107</v>
      </c>
      <c r="G401" s="15">
        <v>48578</v>
      </c>
      <c r="H401" s="16" t="s">
        <v>107</v>
      </c>
      <c r="I401" s="15">
        <v>48578</v>
      </c>
      <c r="J401" s="8" t="s">
        <v>66</v>
      </c>
      <c r="K401" s="16">
        <v>68089247246</v>
      </c>
      <c r="L401" s="19">
        <v>244211</v>
      </c>
    </row>
    <row r="402" spans="1:12" ht="20.25">
      <c r="A402" s="8">
        <v>396</v>
      </c>
      <c r="B402" s="16" t="s">
        <v>452</v>
      </c>
      <c r="C402" s="14">
        <v>4800</v>
      </c>
      <c r="D402" s="14">
        <v>4800</v>
      </c>
      <c r="E402" s="16" t="s">
        <v>45</v>
      </c>
      <c r="F402" s="16" t="s">
        <v>173</v>
      </c>
      <c r="G402" s="15">
        <v>4800</v>
      </c>
      <c r="H402" s="16" t="s">
        <v>173</v>
      </c>
      <c r="I402" s="15">
        <v>4800</v>
      </c>
      <c r="J402" s="8" t="s">
        <v>66</v>
      </c>
      <c r="K402" s="16">
        <v>68089180454</v>
      </c>
      <c r="L402" s="19">
        <v>244211</v>
      </c>
    </row>
    <row r="403" spans="1:12" ht="20.25">
      <c r="A403" s="8">
        <v>397</v>
      </c>
      <c r="B403" s="16" t="s">
        <v>453</v>
      </c>
      <c r="C403" s="14">
        <v>19400</v>
      </c>
      <c r="D403" s="14">
        <v>19400</v>
      </c>
      <c r="E403" s="16" t="s">
        <v>45</v>
      </c>
      <c r="F403" s="16" t="s">
        <v>106</v>
      </c>
      <c r="G403" s="15">
        <v>19400</v>
      </c>
      <c r="H403" s="16" t="s">
        <v>106</v>
      </c>
      <c r="I403" s="15">
        <v>19400</v>
      </c>
      <c r="J403" s="8" t="s">
        <v>66</v>
      </c>
      <c r="K403" s="16">
        <v>68079092635</v>
      </c>
      <c r="L403" s="19">
        <v>244211</v>
      </c>
    </row>
    <row r="404" spans="1:12" ht="20.25">
      <c r="A404" s="8">
        <v>398</v>
      </c>
      <c r="B404" s="16" t="s">
        <v>454</v>
      </c>
      <c r="C404" s="14">
        <v>84000</v>
      </c>
      <c r="D404" s="14">
        <v>78000</v>
      </c>
      <c r="E404" s="16" t="s">
        <v>45</v>
      </c>
      <c r="F404" s="16" t="s">
        <v>136</v>
      </c>
      <c r="G404" s="15">
        <v>78000</v>
      </c>
      <c r="H404" s="16" t="s">
        <v>136</v>
      </c>
      <c r="I404" s="15">
        <v>78000</v>
      </c>
      <c r="J404" s="8" t="s">
        <v>66</v>
      </c>
      <c r="K404" s="16">
        <v>68089455018</v>
      </c>
      <c r="L404" s="19">
        <v>244217</v>
      </c>
    </row>
    <row r="405" spans="1:12" ht="20.25">
      <c r="A405" s="8">
        <v>399</v>
      </c>
      <c r="B405" s="16" t="s">
        <v>455</v>
      </c>
      <c r="C405" s="14">
        <v>9105</v>
      </c>
      <c r="D405" s="14">
        <v>9105</v>
      </c>
      <c r="E405" s="16" t="s">
        <v>45</v>
      </c>
      <c r="F405" s="16" t="s">
        <v>105</v>
      </c>
      <c r="G405" s="15">
        <v>9105</v>
      </c>
      <c r="H405" s="16" t="s">
        <v>105</v>
      </c>
      <c r="I405" s="15">
        <v>9105</v>
      </c>
      <c r="J405" s="8" t="s">
        <v>66</v>
      </c>
      <c r="K405" s="16">
        <v>68089471590</v>
      </c>
      <c r="L405" s="19">
        <v>244217</v>
      </c>
    </row>
    <row r="406" spans="1:12" ht="20.25">
      <c r="A406" s="8">
        <v>400</v>
      </c>
      <c r="B406" s="16" t="s">
        <v>456</v>
      </c>
      <c r="C406" s="14">
        <v>600</v>
      </c>
      <c r="D406" s="14">
        <v>600</v>
      </c>
      <c r="E406" s="16" t="s">
        <v>45</v>
      </c>
      <c r="F406" s="16" t="s">
        <v>104</v>
      </c>
      <c r="G406" s="15">
        <v>600</v>
      </c>
      <c r="H406" s="16" t="s">
        <v>104</v>
      </c>
      <c r="I406" s="15">
        <v>600</v>
      </c>
      <c r="J406" s="8" t="s">
        <v>66</v>
      </c>
      <c r="K406" s="16">
        <v>68089472167</v>
      </c>
      <c r="L406" s="19">
        <v>244217</v>
      </c>
    </row>
    <row r="407" spans="1:12" ht="20.25">
      <c r="A407" s="8">
        <v>401</v>
      </c>
      <c r="B407" s="16" t="s">
        <v>457</v>
      </c>
      <c r="C407" s="14">
        <v>32100</v>
      </c>
      <c r="D407" s="14">
        <v>33600</v>
      </c>
      <c r="E407" s="16" t="s">
        <v>45</v>
      </c>
      <c r="F407" s="16" t="s">
        <v>104</v>
      </c>
      <c r="G407" s="15">
        <v>33600</v>
      </c>
      <c r="H407" s="16" t="s">
        <v>104</v>
      </c>
      <c r="I407" s="15">
        <v>33600</v>
      </c>
      <c r="J407" s="8" t="s">
        <v>66</v>
      </c>
      <c r="K407" s="16">
        <v>68089236692</v>
      </c>
      <c r="L407" s="19">
        <v>244218</v>
      </c>
    </row>
    <row r="408" spans="1:12" ht="20.25">
      <c r="A408" s="8">
        <v>402</v>
      </c>
      <c r="B408" s="16" t="s">
        <v>458</v>
      </c>
      <c r="C408" s="14">
        <v>25594.400000000001</v>
      </c>
      <c r="D408" s="14">
        <v>25594.400000000001</v>
      </c>
      <c r="E408" s="16" t="s">
        <v>45</v>
      </c>
      <c r="F408" s="16" t="s">
        <v>62</v>
      </c>
      <c r="G408" s="15">
        <v>25594.400000000001</v>
      </c>
      <c r="H408" s="16" t="s">
        <v>62</v>
      </c>
      <c r="I408" s="15">
        <v>25594.400000000001</v>
      </c>
      <c r="J408" s="8" t="s">
        <v>66</v>
      </c>
      <c r="K408" s="16">
        <v>68089368347</v>
      </c>
      <c r="L408" s="19">
        <v>244221</v>
      </c>
    </row>
    <row r="409" spans="1:12" ht="20.25">
      <c r="A409" s="8">
        <v>403</v>
      </c>
      <c r="B409" s="16" t="s">
        <v>451</v>
      </c>
      <c r="C409" s="14">
        <v>39859.64</v>
      </c>
      <c r="D409" s="14">
        <v>39859.64</v>
      </c>
      <c r="E409" s="16" t="s">
        <v>45</v>
      </c>
      <c r="F409" s="16" t="s">
        <v>62</v>
      </c>
      <c r="G409" s="15">
        <v>39859.64</v>
      </c>
      <c r="H409" s="16" t="s">
        <v>62</v>
      </c>
      <c r="I409" s="15">
        <v>39859.64</v>
      </c>
      <c r="J409" s="8" t="s">
        <v>66</v>
      </c>
      <c r="K409" s="16">
        <v>68089368555</v>
      </c>
      <c r="L409" s="19">
        <v>244221</v>
      </c>
    </row>
    <row r="410" spans="1:12" ht="20.25">
      <c r="A410" s="8">
        <v>404</v>
      </c>
      <c r="B410" s="16" t="s">
        <v>459</v>
      </c>
      <c r="C410" s="14">
        <v>21271.599999999999</v>
      </c>
      <c r="D410" s="14">
        <v>21271.599999999999</v>
      </c>
      <c r="E410" s="16" t="s">
        <v>45</v>
      </c>
      <c r="F410" s="16" t="s">
        <v>107</v>
      </c>
      <c r="G410" s="15">
        <v>21271.599999999999</v>
      </c>
      <c r="H410" s="16" t="s">
        <v>107</v>
      </c>
      <c r="I410" s="15">
        <v>21271.599999999999</v>
      </c>
      <c r="J410" s="8" t="s">
        <v>66</v>
      </c>
      <c r="K410" s="16">
        <v>68089368754</v>
      </c>
      <c r="L410" s="19">
        <v>244221</v>
      </c>
    </row>
    <row r="411" spans="1:12" ht="20.25">
      <c r="A411" s="8">
        <v>405</v>
      </c>
      <c r="B411" s="16" t="s">
        <v>460</v>
      </c>
      <c r="C411" s="14">
        <v>99724</v>
      </c>
      <c r="D411" s="14">
        <v>99724</v>
      </c>
      <c r="E411" s="16" t="s">
        <v>45</v>
      </c>
      <c r="F411" s="16" t="s">
        <v>107</v>
      </c>
      <c r="G411" s="15">
        <v>99724</v>
      </c>
      <c r="H411" s="16" t="s">
        <v>107</v>
      </c>
      <c r="I411" s="15">
        <v>99724</v>
      </c>
      <c r="J411" s="8" t="s">
        <v>66</v>
      </c>
      <c r="K411" s="16">
        <v>68089369017</v>
      </c>
      <c r="L411" s="19">
        <v>244221</v>
      </c>
    </row>
    <row r="412" spans="1:12" ht="20.25">
      <c r="A412" s="8">
        <v>406</v>
      </c>
      <c r="B412" s="16" t="s">
        <v>461</v>
      </c>
      <c r="C412" s="14">
        <v>59641.8</v>
      </c>
      <c r="D412" s="14">
        <v>59641.8</v>
      </c>
      <c r="E412" s="16" t="s">
        <v>45</v>
      </c>
      <c r="F412" s="16" t="s">
        <v>107</v>
      </c>
      <c r="G412" s="15">
        <v>59641.8</v>
      </c>
      <c r="H412" s="16" t="s">
        <v>107</v>
      </c>
      <c r="I412" s="15">
        <v>59641.8</v>
      </c>
      <c r="J412" s="8" t="s">
        <v>66</v>
      </c>
      <c r="K412" s="16">
        <v>68089369308</v>
      </c>
      <c r="L412" s="19">
        <v>244221</v>
      </c>
    </row>
    <row r="413" spans="1:12" ht="20.25">
      <c r="A413" s="8">
        <v>407</v>
      </c>
      <c r="B413" s="16" t="s">
        <v>462</v>
      </c>
      <c r="C413" s="14">
        <v>92854.6</v>
      </c>
      <c r="D413" s="14">
        <v>92854.6</v>
      </c>
      <c r="E413" s="16" t="s">
        <v>45</v>
      </c>
      <c r="F413" s="16" t="s">
        <v>107</v>
      </c>
      <c r="G413" s="15">
        <v>92854.6</v>
      </c>
      <c r="H413" s="16" t="s">
        <v>107</v>
      </c>
      <c r="I413" s="15">
        <v>92854.6</v>
      </c>
      <c r="J413" s="8" t="s">
        <v>66</v>
      </c>
      <c r="K413" s="16">
        <v>68089369508</v>
      </c>
      <c r="L413" s="19">
        <v>244221</v>
      </c>
    </row>
    <row r="414" spans="1:12" ht="20.25">
      <c r="A414" s="8">
        <v>408</v>
      </c>
      <c r="B414" s="16" t="s">
        <v>463</v>
      </c>
      <c r="C414" s="14">
        <v>20672.400000000001</v>
      </c>
      <c r="D414" s="14">
        <v>20672.400000000001</v>
      </c>
      <c r="E414" s="16" t="s">
        <v>45</v>
      </c>
      <c r="F414" s="16" t="s">
        <v>62</v>
      </c>
      <c r="G414" s="15">
        <v>20672.400000000001</v>
      </c>
      <c r="H414" s="16" t="s">
        <v>62</v>
      </c>
      <c r="I414" s="15">
        <v>20672.400000000001</v>
      </c>
      <c r="J414" s="8" t="s">
        <v>66</v>
      </c>
      <c r="K414" s="16">
        <v>68089368050</v>
      </c>
      <c r="L414" s="19">
        <v>244221</v>
      </c>
    </row>
    <row r="415" spans="1:12" ht="20.25">
      <c r="A415" s="8">
        <v>409</v>
      </c>
      <c r="B415" s="16" t="s">
        <v>464</v>
      </c>
      <c r="C415" s="14">
        <v>9362.5</v>
      </c>
      <c r="D415" s="14">
        <v>9362.5</v>
      </c>
      <c r="E415" s="16" t="s">
        <v>45</v>
      </c>
      <c r="F415" s="16" t="s">
        <v>62</v>
      </c>
      <c r="G415" s="15">
        <v>9362.5</v>
      </c>
      <c r="H415" s="16" t="s">
        <v>62</v>
      </c>
      <c r="I415" s="15">
        <v>9362.5</v>
      </c>
      <c r="J415" s="8" t="s">
        <v>66</v>
      </c>
      <c r="K415" s="16">
        <v>68089367816</v>
      </c>
      <c r="L415" s="19">
        <v>244221</v>
      </c>
    </row>
    <row r="416" spans="1:12" ht="20.25">
      <c r="A416" s="8">
        <v>410</v>
      </c>
      <c r="B416" s="16" t="s">
        <v>465</v>
      </c>
      <c r="C416" s="14">
        <v>57780</v>
      </c>
      <c r="D416" s="14">
        <v>57780</v>
      </c>
      <c r="E416" s="16" t="s">
        <v>45</v>
      </c>
      <c r="F416" s="16" t="s">
        <v>107</v>
      </c>
      <c r="G416" s="15">
        <v>57780</v>
      </c>
      <c r="H416" s="16" t="s">
        <v>107</v>
      </c>
      <c r="I416" s="15">
        <v>57780</v>
      </c>
      <c r="J416" s="8" t="s">
        <v>66</v>
      </c>
      <c r="K416" s="16">
        <v>68089326790</v>
      </c>
      <c r="L416" s="19">
        <v>244223</v>
      </c>
    </row>
    <row r="417" spans="1:12" ht="20.25">
      <c r="A417" s="8">
        <v>411</v>
      </c>
      <c r="B417" s="16" t="s">
        <v>466</v>
      </c>
      <c r="C417" s="14">
        <v>52430</v>
      </c>
      <c r="D417" s="14">
        <v>52430</v>
      </c>
      <c r="E417" s="16" t="s">
        <v>45</v>
      </c>
      <c r="F417" s="16" t="s">
        <v>107</v>
      </c>
      <c r="G417" s="15">
        <v>52430</v>
      </c>
      <c r="H417" s="16" t="s">
        <v>107</v>
      </c>
      <c r="I417" s="15">
        <v>52430</v>
      </c>
      <c r="J417" s="8" t="s">
        <v>66</v>
      </c>
      <c r="K417" s="16">
        <v>68089326976</v>
      </c>
      <c r="L417" s="19">
        <v>244223</v>
      </c>
    </row>
    <row r="418" spans="1:12" ht="20.25">
      <c r="A418" s="8">
        <v>412</v>
      </c>
      <c r="B418" s="16" t="s">
        <v>464</v>
      </c>
      <c r="C418" s="14">
        <v>44940</v>
      </c>
      <c r="D418" s="14">
        <v>44940</v>
      </c>
      <c r="E418" s="16" t="s">
        <v>45</v>
      </c>
      <c r="F418" s="16" t="s">
        <v>107</v>
      </c>
      <c r="G418" s="15">
        <v>44940</v>
      </c>
      <c r="H418" s="16" t="s">
        <v>107</v>
      </c>
      <c r="I418" s="15">
        <v>44940</v>
      </c>
      <c r="J418" s="8" t="s">
        <v>66</v>
      </c>
      <c r="K418" s="16">
        <v>68089327020</v>
      </c>
      <c r="L418" s="19">
        <v>244223</v>
      </c>
    </row>
    <row r="419" spans="1:12" ht="20.25">
      <c r="A419" s="8">
        <v>413</v>
      </c>
      <c r="B419" s="16" t="s">
        <v>459</v>
      </c>
      <c r="C419" s="14">
        <v>63140.7</v>
      </c>
      <c r="D419" s="14">
        <v>63140.7</v>
      </c>
      <c r="E419" s="16" t="s">
        <v>45</v>
      </c>
      <c r="F419" s="16" t="s">
        <v>62</v>
      </c>
      <c r="G419" s="15">
        <v>63140.7</v>
      </c>
      <c r="H419" s="16" t="s">
        <v>62</v>
      </c>
      <c r="I419" s="15">
        <v>63140.7</v>
      </c>
      <c r="J419" s="8" t="s">
        <v>66</v>
      </c>
      <c r="K419" s="16">
        <v>68089327064</v>
      </c>
      <c r="L419" s="19">
        <v>244223</v>
      </c>
    </row>
    <row r="420" spans="1:12" ht="20.25">
      <c r="A420" s="8">
        <v>414</v>
      </c>
      <c r="B420" s="16" t="s">
        <v>467</v>
      </c>
      <c r="C420" s="14">
        <v>8324.6</v>
      </c>
      <c r="D420" s="14">
        <v>8324.6</v>
      </c>
      <c r="E420" s="16" t="s">
        <v>45</v>
      </c>
      <c r="F420" s="16" t="s">
        <v>62</v>
      </c>
      <c r="G420" s="15">
        <v>8324.6</v>
      </c>
      <c r="H420" s="16" t="s">
        <v>62</v>
      </c>
      <c r="I420" s="15">
        <v>8324.6</v>
      </c>
      <c r="J420" s="8" t="s">
        <v>66</v>
      </c>
      <c r="K420" s="16">
        <v>68089327106</v>
      </c>
      <c r="L420" s="19">
        <v>244223</v>
      </c>
    </row>
    <row r="421" spans="1:12" ht="20.25">
      <c r="A421" s="8">
        <v>415</v>
      </c>
      <c r="B421" s="16" t="s">
        <v>468</v>
      </c>
      <c r="C421" s="14">
        <v>14231</v>
      </c>
      <c r="D421" s="14">
        <v>14231</v>
      </c>
      <c r="E421" s="16" t="s">
        <v>45</v>
      </c>
      <c r="F421" s="16" t="s">
        <v>62</v>
      </c>
      <c r="G421" s="15">
        <v>14231</v>
      </c>
      <c r="H421" s="16" t="s">
        <v>62</v>
      </c>
      <c r="I421" s="15">
        <v>14231</v>
      </c>
      <c r="J421" s="8" t="s">
        <v>66</v>
      </c>
      <c r="K421" s="16">
        <v>68089327157</v>
      </c>
      <c r="L421" s="19">
        <v>244223</v>
      </c>
    </row>
    <row r="422" spans="1:12" ht="20.25">
      <c r="A422" s="8">
        <v>416</v>
      </c>
      <c r="B422" s="16" t="s">
        <v>450</v>
      </c>
      <c r="C422" s="14">
        <v>13321.5</v>
      </c>
      <c r="D422" s="14">
        <v>13351.5</v>
      </c>
      <c r="E422" s="16" t="s">
        <v>45</v>
      </c>
      <c r="F422" s="16" t="s">
        <v>62</v>
      </c>
      <c r="G422" s="15">
        <v>13321.5</v>
      </c>
      <c r="H422" s="16" t="s">
        <v>62</v>
      </c>
      <c r="I422" s="15">
        <v>13321.5</v>
      </c>
      <c r="J422" s="8" t="s">
        <v>66</v>
      </c>
      <c r="K422" s="16">
        <v>68089327223</v>
      </c>
      <c r="L422" s="19">
        <v>244223</v>
      </c>
    </row>
    <row r="423" spans="1:12" ht="20.25">
      <c r="A423" s="8">
        <v>417</v>
      </c>
      <c r="B423" s="16" t="s">
        <v>193</v>
      </c>
      <c r="C423" s="14">
        <v>32795.5</v>
      </c>
      <c r="D423" s="14">
        <v>32795.5</v>
      </c>
      <c r="E423" s="16" t="s">
        <v>45</v>
      </c>
      <c r="F423" s="16" t="s">
        <v>62</v>
      </c>
      <c r="G423" s="15">
        <v>32795.5</v>
      </c>
      <c r="H423" s="16" t="s">
        <v>62</v>
      </c>
      <c r="I423" s="15">
        <v>32795.5</v>
      </c>
      <c r="J423" s="8" t="s">
        <v>66</v>
      </c>
      <c r="K423" s="16">
        <v>68089327427</v>
      </c>
      <c r="L423" s="19">
        <v>244223</v>
      </c>
    </row>
    <row r="424" spans="1:12" ht="20.25">
      <c r="A424" s="8">
        <v>418</v>
      </c>
      <c r="B424" s="16" t="s">
        <v>469</v>
      </c>
      <c r="C424" s="14">
        <v>85600</v>
      </c>
      <c r="D424" s="14">
        <v>85600</v>
      </c>
      <c r="E424" s="16" t="s">
        <v>45</v>
      </c>
      <c r="F424" s="16" t="s">
        <v>107</v>
      </c>
      <c r="G424" s="15">
        <v>85600</v>
      </c>
      <c r="H424" s="16" t="s">
        <v>107</v>
      </c>
      <c r="I424" s="15">
        <v>85600</v>
      </c>
      <c r="J424" s="8" t="s">
        <v>66</v>
      </c>
      <c r="K424" s="16">
        <v>68089683687</v>
      </c>
      <c r="L424" s="19">
        <v>244228</v>
      </c>
    </row>
    <row r="425" spans="1:12" ht="20.25">
      <c r="A425" s="8">
        <v>419</v>
      </c>
      <c r="B425" s="16" t="s">
        <v>467</v>
      </c>
      <c r="C425" s="14">
        <v>48481.7</v>
      </c>
      <c r="D425" s="14">
        <v>48481.7</v>
      </c>
      <c r="E425" s="16" t="s">
        <v>45</v>
      </c>
      <c r="F425" s="16" t="s">
        <v>107</v>
      </c>
      <c r="G425" s="15">
        <v>48481.7</v>
      </c>
      <c r="H425" s="16" t="s">
        <v>107</v>
      </c>
      <c r="I425" s="15">
        <v>48481.7</v>
      </c>
      <c r="J425" s="8" t="s">
        <v>66</v>
      </c>
      <c r="K425" s="16">
        <v>68089683583</v>
      </c>
      <c r="L425" s="19">
        <v>244228</v>
      </c>
    </row>
    <row r="426" spans="1:12" ht="20.25">
      <c r="A426" s="8">
        <v>420</v>
      </c>
      <c r="B426" s="16" t="s">
        <v>468</v>
      </c>
      <c r="C426" s="14">
        <v>33491</v>
      </c>
      <c r="D426" s="14">
        <v>33491</v>
      </c>
      <c r="E426" s="16" t="s">
        <v>45</v>
      </c>
      <c r="F426" s="16" t="s">
        <v>107</v>
      </c>
      <c r="G426" s="15">
        <v>33491</v>
      </c>
      <c r="H426" s="16" t="s">
        <v>107</v>
      </c>
      <c r="I426" s="15">
        <v>33491</v>
      </c>
      <c r="J426" s="8" t="s">
        <v>66</v>
      </c>
      <c r="K426" s="16">
        <v>68089696344</v>
      </c>
      <c r="L426" s="19">
        <v>244228</v>
      </c>
    </row>
    <row r="427" spans="1:12" ht="20.25">
      <c r="A427" s="8">
        <v>421</v>
      </c>
      <c r="B427" s="16" t="s">
        <v>254</v>
      </c>
      <c r="C427" s="14">
        <v>31094.2</v>
      </c>
      <c r="D427" s="14">
        <v>31094.2</v>
      </c>
      <c r="E427" s="16" t="s">
        <v>45</v>
      </c>
      <c r="F427" s="16" t="s">
        <v>107</v>
      </c>
      <c r="G427" s="15">
        <v>31094.2</v>
      </c>
      <c r="H427" s="16" t="s">
        <v>107</v>
      </c>
      <c r="I427" s="15">
        <v>31094.2</v>
      </c>
      <c r="J427" s="8" t="s">
        <v>66</v>
      </c>
      <c r="K427" s="16">
        <v>68089696520</v>
      </c>
      <c r="L427" s="19">
        <v>244228</v>
      </c>
    </row>
    <row r="428" spans="1:12" ht="20.25">
      <c r="A428" s="8">
        <v>422</v>
      </c>
      <c r="B428" s="16" t="s">
        <v>466</v>
      </c>
      <c r="C428" s="14">
        <v>36422.800000000003</v>
      </c>
      <c r="D428" s="14">
        <v>36422.800000000003</v>
      </c>
      <c r="E428" s="16" t="s">
        <v>45</v>
      </c>
      <c r="F428" s="16" t="s">
        <v>62</v>
      </c>
      <c r="G428" s="15">
        <v>36422.800000000003</v>
      </c>
      <c r="H428" s="16" t="s">
        <v>62</v>
      </c>
      <c r="I428" s="15">
        <v>36422.800000000003</v>
      </c>
      <c r="J428" s="8" t="s">
        <v>66</v>
      </c>
      <c r="K428" s="16">
        <v>68089696655</v>
      </c>
      <c r="L428" s="19">
        <v>244228</v>
      </c>
    </row>
    <row r="429" spans="1:12" ht="20.25">
      <c r="A429" s="8">
        <v>423</v>
      </c>
      <c r="B429" s="16" t="s">
        <v>470</v>
      </c>
      <c r="C429" s="14">
        <v>26800</v>
      </c>
      <c r="D429" s="14">
        <v>26800</v>
      </c>
      <c r="E429" s="16" t="s">
        <v>45</v>
      </c>
      <c r="F429" s="16" t="s">
        <v>490</v>
      </c>
      <c r="G429" s="15">
        <v>26800</v>
      </c>
      <c r="H429" s="16" t="s">
        <v>490</v>
      </c>
      <c r="I429" s="15">
        <v>26800</v>
      </c>
      <c r="J429" s="8" t="s">
        <v>66</v>
      </c>
      <c r="K429" s="16">
        <v>68079652314</v>
      </c>
      <c r="L429" s="19">
        <v>244196</v>
      </c>
    </row>
    <row r="430" spans="1:12" ht="20.25">
      <c r="A430" s="8">
        <v>424</v>
      </c>
      <c r="B430" s="16" t="s">
        <v>153</v>
      </c>
      <c r="C430" s="14">
        <v>46100</v>
      </c>
      <c r="D430" s="14">
        <v>46100</v>
      </c>
      <c r="E430" s="16" t="s">
        <v>45</v>
      </c>
      <c r="F430" s="16" t="s">
        <v>114</v>
      </c>
      <c r="G430" s="15">
        <v>46100</v>
      </c>
      <c r="H430" s="16" t="s">
        <v>114</v>
      </c>
      <c r="I430" s="15">
        <v>46100</v>
      </c>
      <c r="J430" s="8" t="s">
        <v>66</v>
      </c>
      <c r="K430" s="16">
        <v>68079443021</v>
      </c>
      <c r="L430" s="19">
        <v>244211</v>
      </c>
    </row>
    <row r="431" spans="1:12" ht="20.25">
      <c r="A431" s="8">
        <v>425</v>
      </c>
      <c r="B431" s="16" t="s">
        <v>153</v>
      </c>
      <c r="C431" s="14">
        <v>40000</v>
      </c>
      <c r="D431" s="14">
        <v>40000</v>
      </c>
      <c r="E431" s="16" t="s">
        <v>45</v>
      </c>
      <c r="F431" s="16" t="s">
        <v>114</v>
      </c>
      <c r="G431" s="15">
        <v>40000</v>
      </c>
      <c r="H431" s="16" t="s">
        <v>114</v>
      </c>
      <c r="I431" s="15">
        <v>40000</v>
      </c>
      <c r="J431" s="8" t="s">
        <v>66</v>
      </c>
      <c r="K431" s="16">
        <v>68089101908</v>
      </c>
      <c r="L431" s="19">
        <v>244211</v>
      </c>
    </row>
    <row r="432" spans="1:12" ht="20.25">
      <c r="A432" s="8">
        <v>426</v>
      </c>
      <c r="B432" s="16" t="s">
        <v>151</v>
      </c>
      <c r="C432" s="14">
        <v>5400</v>
      </c>
      <c r="D432" s="14">
        <v>5400</v>
      </c>
      <c r="E432" s="16" t="s">
        <v>45</v>
      </c>
      <c r="F432" s="16" t="s">
        <v>134</v>
      </c>
      <c r="G432" s="15">
        <v>5400</v>
      </c>
      <c r="H432" s="16" t="s">
        <v>134</v>
      </c>
      <c r="I432" s="15">
        <v>5400</v>
      </c>
      <c r="J432" s="8" t="s">
        <v>66</v>
      </c>
      <c r="K432" s="16">
        <v>68079598829</v>
      </c>
      <c r="L432" s="19">
        <v>244211</v>
      </c>
    </row>
    <row r="433" spans="1:12" ht="20.25">
      <c r="A433" s="8">
        <v>427</v>
      </c>
      <c r="B433" s="16" t="s">
        <v>471</v>
      </c>
      <c r="C433" s="14">
        <v>74900</v>
      </c>
      <c r="D433" s="14">
        <v>74900</v>
      </c>
      <c r="E433" s="16" t="s">
        <v>45</v>
      </c>
      <c r="F433" s="16" t="s">
        <v>108</v>
      </c>
      <c r="G433" s="15">
        <v>74900</v>
      </c>
      <c r="H433" s="16" t="s">
        <v>108</v>
      </c>
      <c r="I433" s="15">
        <v>74900</v>
      </c>
      <c r="J433" s="8" t="s">
        <v>66</v>
      </c>
      <c r="K433" s="16">
        <v>68089310253</v>
      </c>
      <c r="L433" s="19">
        <v>244218</v>
      </c>
    </row>
    <row r="434" spans="1:12" ht="20.25">
      <c r="A434" s="8">
        <v>428</v>
      </c>
      <c r="B434" s="16" t="s">
        <v>87</v>
      </c>
      <c r="C434" s="14">
        <v>84395</v>
      </c>
      <c r="D434" s="14">
        <v>84395</v>
      </c>
      <c r="E434" s="16" t="s">
        <v>45</v>
      </c>
      <c r="F434" s="16" t="s">
        <v>106</v>
      </c>
      <c r="G434" s="15">
        <v>84395</v>
      </c>
      <c r="H434" s="16" t="s">
        <v>106</v>
      </c>
      <c r="I434" s="15">
        <v>84395</v>
      </c>
      <c r="J434" s="8" t="s">
        <v>66</v>
      </c>
      <c r="K434" s="16">
        <v>68089287547</v>
      </c>
      <c r="L434" s="19">
        <v>244218</v>
      </c>
    </row>
    <row r="435" spans="1:12" ht="20.25">
      <c r="A435" s="8">
        <v>429</v>
      </c>
      <c r="B435" s="16" t="s">
        <v>171</v>
      </c>
      <c r="C435" s="14">
        <v>26800</v>
      </c>
      <c r="D435" s="14">
        <v>26800</v>
      </c>
      <c r="E435" s="16" t="s">
        <v>45</v>
      </c>
      <c r="F435" s="16" t="s">
        <v>56</v>
      </c>
      <c r="G435" s="15">
        <v>26800</v>
      </c>
      <c r="H435" s="16" t="s">
        <v>56</v>
      </c>
      <c r="I435" s="15">
        <v>26800</v>
      </c>
      <c r="J435" s="8" t="s">
        <v>66</v>
      </c>
      <c r="K435" s="16">
        <v>68089235105</v>
      </c>
      <c r="L435" s="19">
        <v>244218</v>
      </c>
    </row>
    <row r="436" spans="1:12" ht="20.25">
      <c r="A436" s="8">
        <v>430</v>
      </c>
      <c r="B436" s="16" t="s">
        <v>472</v>
      </c>
      <c r="C436" s="14">
        <v>67000</v>
      </c>
      <c r="D436" s="14">
        <v>67000</v>
      </c>
      <c r="E436" s="16" t="s">
        <v>45</v>
      </c>
      <c r="F436" s="16" t="s">
        <v>108</v>
      </c>
      <c r="G436" s="15">
        <v>67000</v>
      </c>
      <c r="H436" s="16" t="s">
        <v>108</v>
      </c>
      <c r="I436" s="15">
        <v>67000</v>
      </c>
      <c r="J436" s="8" t="s">
        <v>66</v>
      </c>
      <c r="K436" s="16">
        <v>68089234847</v>
      </c>
      <c r="L436" s="19">
        <v>244218</v>
      </c>
    </row>
    <row r="437" spans="1:12" ht="20.25">
      <c r="A437" s="8">
        <v>431</v>
      </c>
      <c r="B437" s="16" t="s">
        <v>128</v>
      </c>
      <c r="C437" s="14">
        <v>65000</v>
      </c>
      <c r="D437" s="14">
        <v>65000</v>
      </c>
      <c r="E437" s="16" t="s">
        <v>45</v>
      </c>
      <c r="F437" s="16" t="s">
        <v>157</v>
      </c>
      <c r="G437" s="15">
        <v>65000</v>
      </c>
      <c r="H437" s="16" t="s">
        <v>157</v>
      </c>
      <c r="I437" s="15">
        <v>65000</v>
      </c>
      <c r="J437" s="8" t="s">
        <v>66</v>
      </c>
      <c r="K437" s="16">
        <v>68089559254</v>
      </c>
      <c r="L437" s="19">
        <v>244221</v>
      </c>
    </row>
    <row r="438" spans="1:12" ht="20.25">
      <c r="A438" s="8">
        <v>432</v>
      </c>
      <c r="B438" s="16" t="s">
        <v>151</v>
      </c>
      <c r="C438" s="14">
        <v>95000</v>
      </c>
      <c r="D438" s="14">
        <v>95000</v>
      </c>
      <c r="E438" s="16" t="s">
        <v>45</v>
      </c>
      <c r="F438" s="16" t="s">
        <v>491</v>
      </c>
      <c r="G438" s="15">
        <v>95000</v>
      </c>
      <c r="H438" s="16" t="s">
        <v>491</v>
      </c>
      <c r="I438" s="15">
        <v>95000</v>
      </c>
      <c r="J438" s="8" t="s">
        <v>66</v>
      </c>
      <c r="K438" s="16">
        <v>68089101585</v>
      </c>
      <c r="L438" s="19">
        <v>244224</v>
      </c>
    </row>
    <row r="439" spans="1:12" ht="20.25">
      <c r="A439" s="8">
        <v>433</v>
      </c>
      <c r="B439" s="16" t="s">
        <v>151</v>
      </c>
      <c r="C439" s="14">
        <v>95000</v>
      </c>
      <c r="D439" s="14">
        <v>95000</v>
      </c>
      <c r="E439" s="16" t="s">
        <v>45</v>
      </c>
      <c r="F439" s="16" t="s">
        <v>491</v>
      </c>
      <c r="G439" s="15">
        <v>95000</v>
      </c>
      <c r="H439" s="16" t="s">
        <v>491</v>
      </c>
      <c r="I439" s="15">
        <v>95000</v>
      </c>
      <c r="J439" s="8" t="s">
        <v>66</v>
      </c>
      <c r="K439" s="16">
        <v>68089008709</v>
      </c>
      <c r="L439" s="19">
        <v>244224</v>
      </c>
    </row>
    <row r="440" spans="1:12" ht="20.25">
      <c r="A440" s="8">
        <v>434</v>
      </c>
      <c r="B440" s="16" t="s">
        <v>151</v>
      </c>
      <c r="C440" s="14">
        <v>95000</v>
      </c>
      <c r="D440" s="14">
        <v>95000</v>
      </c>
      <c r="E440" s="16" t="s">
        <v>45</v>
      </c>
      <c r="F440" s="16" t="s">
        <v>491</v>
      </c>
      <c r="G440" s="15">
        <v>95000</v>
      </c>
      <c r="H440" s="16" t="s">
        <v>491</v>
      </c>
      <c r="I440" s="15">
        <v>95000</v>
      </c>
      <c r="J440" s="8" t="s">
        <v>66</v>
      </c>
      <c r="K440" s="16">
        <v>68079598514</v>
      </c>
      <c r="L440" s="19">
        <v>244224</v>
      </c>
    </row>
    <row r="441" spans="1:12" ht="20.25">
      <c r="A441" s="8">
        <v>435</v>
      </c>
      <c r="B441" s="16" t="s">
        <v>151</v>
      </c>
      <c r="C441" s="14">
        <v>95000</v>
      </c>
      <c r="D441" s="14">
        <v>95000</v>
      </c>
      <c r="E441" s="16" t="s">
        <v>45</v>
      </c>
      <c r="F441" s="16" t="s">
        <v>491</v>
      </c>
      <c r="G441" s="15">
        <v>95000</v>
      </c>
      <c r="H441" s="16" t="s">
        <v>491</v>
      </c>
      <c r="I441" s="15">
        <v>95000</v>
      </c>
      <c r="J441" s="8" t="s">
        <v>66</v>
      </c>
      <c r="K441" s="16">
        <v>68079599104</v>
      </c>
      <c r="L441" s="19">
        <v>244224</v>
      </c>
    </row>
    <row r="442" spans="1:12" ht="20.25">
      <c r="A442" s="8">
        <v>436</v>
      </c>
      <c r="B442" s="16" t="s">
        <v>497</v>
      </c>
      <c r="C442" s="14">
        <v>367800</v>
      </c>
      <c r="D442" s="14">
        <v>367800</v>
      </c>
      <c r="E442" s="16" t="s">
        <v>45</v>
      </c>
      <c r="F442" s="16" t="s">
        <v>134</v>
      </c>
      <c r="G442" s="15">
        <v>367000</v>
      </c>
      <c r="H442" s="16" t="s">
        <v>134</v>
      </c>
      <c r="I442" s="15">
        <v>367000</v>
      </c>
      <c r="J442" s="8" t="s">
        <v>66</v>
      </c>
      <c r="K442" s="16">
        <v>68089492724</v>
      </c>
      <c r="L442" s="19">
        <v>244223</v>
      </c>
    </row>
    <row r="443" spans="1:12" ht="20.25">
      <c r="A443" s="8">
        <v>437</v>
      </c>
      <c r="B443" s="16" t="s">
        <v>141</v>
      </c>
      <c r="C443" s="14">
        <v>19000</v>
      </c>
      <c r="D443" s="14">
        <v>19000</v>
      </c>
      <c r="E443" s="16" t="s">
        <v>45</v>
      </c>
      <c r="F443" s="16" t="s">
        <v>47</v>
      </c>
      <c r="G443" s="15">
        <v>19000</v>
      </c>
      <c r="H443" s="16" t="s">
        <v>47</v>
      </c>
      <c r="I443" s="15">
        <v>19000</v>
      </c>
      <c r="J443" s="8" t="s">
        <v>66</v>
      </c>
      <c r="K443" s="16">
        <v>68089075953</v>
      </c>
      <c r="L443" s="19">
        <v>244210</v>
      </c>
    </row>
    <row r="444" spans="1:12" ht="20.25">
      <c r="A444" s="8">
        <v>438</v>
      </c>
      <c r="B444" s="16" t="s">
        <v>498</v>
      </c>
      <c r="C444" s="14">
        <v>10000</v>
      </c>
      <c r="D444" s="14">
        <v>8512</v>
      </c>
      <c r="E444" s="16" t="s">
        <v>45</v>
      </c>
      <c r="F444" s="16" t="s">
        <v>47</v>
      </c>
      <c r="G444" s="15">
        <v>8512</v>
      </c>
      <c r="H444" s="16" t="s">
        <v>47</v>
      </c>
      <c r="I444" s="15">
        <v>8512</v>
      </c>
      <c r="J444" s="8" t="s">
        <v>66</v>
      </c>
      <c r="K444" s="17" t="s">
        <v>628</v>
      </c>
      <c r="L444" s="19">
        <v>244236</v>
      </c>
    </row>
    <row r="445" spans="1:12" ht="20.25">
      <c r="A445" s="8">
        <v>439</v>
      </c>
      <c r="B445" s="16" t="s">
        <v>499</v>
      </c>
      <c r="C445" s="14">
        <v>16000</v>
      </c>
      <c r="D445" s="14">
        <v>14000</v>
      </c>
      <c r="E445" s="16" t="s">
        <v>45</v>
      </c>
      <c r="F445" s="16" t="s">
        <v>93</v>
      </c>
      <c r="G445" s="15">
        <v>14000</v>
      </c>
      <c r="H445" s="16" t="s">
        <v>93</v>
      </c>
      <c r="I445" s="15">
        <v>14000</v>
      </c>
      <c r="J445" s="8" t="s">
        <v>66</v>
      </c>
      <c r="K445" s="16">
        <v>68099222418</v>
      </c>
      <c r="L445" s="19">
        <v>244242</v>
      </c>
    </row>
    <row r="446" spans="1:12" ht="20.25">
      <c r="A446" s="8">
        <v>440</v>
      </c>
      <c r="B446" s="20" t="s">
        <v>500</v>
      </c>
      <c r="C446" s="14">
        <v>57000</v>
      </c>
      <c r="D446" s="14">
        <v>57000</v>
      </c>
      <c r="E446" s="16" t="s">
        <v>45</v>
      </c>
      <c r="F446" s="16" t="s">
        <v>93</v>
      </c>
      <c r="G446" s="15">
        <v>41750</v>
      </c>
      <c r="H446" s="16" t="s">
        <v>93</v>
      </c>
      <c r="I446" s="15">
        <v>41750</v>
      </c>
      <c r="J446" s="8" t="s">
        <v>66</v>
      </c>
      <c r="K446" s="16">
        <v>68099163969</v>
      </c>
      <c r="L446" s="19">
        <v>244232</v>
      </c>
    </row>
    <row r="447" spans="1:12" ht="20.25">
      <c r="A447" s="8">
        <v>441</v>
      </c>
      <c r="B447" s="16" t="s">
        <v>501</v>
      </c>
      <c r="C447" s="14">
        <v>200000</v>
      </c>
      <c r="D447" s="14">
        <v>164487.67999999999</v>
      </c>
      <c r="E447" s="16" t="s">
        <v>45</v>
      </c>
      <c r="F447" s="16" t="s">
        <v>610</v>
      </c>
      <c r="G447" s="15">
        <v>164000</v>
      </c>
      <c r="H447" s="16" t="s">
        <v>610</v>
      </c>
      <c r="I447" s="15">
        <v>164000</v>
      </c>
      <c r="J447" s="8" t="s">
        <v>66</v>
      </c>
      <c r="K447" s="16">
        <v>68079248779</v>
      </c>
      <c r="L447" s="19">
        <v>244229</v>
      </c>
    </row>
    <row r="448" spans="1:12" ht="20.25">
      <c r="A448" s="8">
        <v>442</v>
      </c>
      <c r="B448" s="16" t="s">
        <v>502</v>
      </c>
      <c r="C448" s="14">
        <v>619000</v>
      </c>
      <c r="D448" s="14">
        <v>560788.68000000005</v>
      </c>
      <c r="E448" s="16" t="s">
        <v>46</v>
      </c>
      <c r="F448" s="16" t="s">
        <v>156</v>
      </c>
      <c r="G448" s="15">
        <v>560000</v>
      </c>
      <c r="H448" s="16" t="s">
        <v>156</v>
      </c>
      <c r="I448" s="15">
        <v>560000</v>
      </c>
      <c r="J448" s="8" t="s">
        <v>66</v>
      </c>
      <c r="K448" s="16">
        <v>67109416358</v>
      </c>
      <c r="L448" s="19">
        <v>244239</v>
      </c>
    </row>
    <row r="449" spans="1:12" ht="20.25">
      <c r="A449" s="8">
        <v>443</v>
      </c>
      <c r="B449" s="16" t="s">
        <v>503</v>
      </c>
      <c r="C449" s="14">
        <v>749000</v>
      </c>
      <c r="D449" s="14">
        <v>602557.02</v>
      </c>
      <c r="E449" s="16" t="s">
        <v>46</v>
      </c>
      <c r="F449" s="16" t="s">
        <v>154</v>
      </c>
      <c r="G449" s="15">
        <v>602000</v>
      </c>
      <c r="H449" s="16" t="s">
        <v>154</v>
      </c>
      <c r="I449" s="15">
        <v>602000</v>
      </c>
      <c r="J449" s="8" t="s">
        <v>66</v>
      </c>
      <c r="K449" s="16">
        <v>67119470332</v>
      </c>
      <c r="L449" s="19">
        <v>244245</v>
      </c>
    </row>
    <row r="450" spans="1:12" ht="20.25">
      <c r="A450" s="8">
        <v>444</v>
      </c>
      <c r="B450" s="16" t="s">
        <v>504</v>
      </c>
      <c r="C450" s="14">
        <v>722000</v>
      </c>
      <c r="D450" s="14">
        <v>755124.46</v>
      </c>
      <c r="E450" s="16" t="s">
        <v>46</v>
      </c>
      <c r="F450" s="16" t="s">
        <v>200</v>
      </c>
      <c r="G450" s="15">
        <v>500000</v>
      </c>
      <c r="H450" s="16" t="s">
        <v>200</v>
      </c>
      <c r="I450" s="15">
        <v>500000</v>
      </c>
      <c r="J450" s="8" t="s">
        <v>66</v>
      </c>
      <c r="K450" s="16">
        <v>68039325080</v>
      </c>
      <c r="L450" s="19">
        <v>244245</v>
      </c>
    </row>
    <row r="451" spans="1:12" ht="20.25">
      <c r="A451" s="8">
        <v>445</v>
      </c>
      <c r="B451" s="16" t="s">
        <v>505</v>
      </c>
      <c r="C451" s="14">
        <v>3490000</v>
      </c>
      <c r="D451" s="14">
        <v>3522222.63</v>
      </c>
      <c r="E451" s="16" t="s">
        <v>46</v>
      </c>
      <c r="F451" s="16" t="s">
        <v>611</v>
      </c>
      <c r="G451" s="15">
        <v>3450000</v>
      </c>
      <c r="H451" s="16" t="s">
        <v>611</v>
      </c>
      <c r="I451" s="15">
        <v>3450000</v>
      </c>
      <c r="J451" s="8" t="s">
        <v>66</v>
      </c>
      <c r="K451" s="16">
        <v>68089353745</v>
      </c>
      <c r="L451" s="19">
        <v>244246</v>
      </c>
    </row>
    <row r="452" spans="1:12" ht="20.25">
      <c r="A452" s="8">
        <v>446</v>
      </c>
      <c r="B452" s="16" t="s">
        <v>506</v>
      </c>
      <c r="C452" s="14">
        <v>2896000</v>
      </c>
      <c r="D452" s="14">
        <v>2333917.98</v>
      </c>
      <c r="E452" s="16" t="s">
        <v>46</v>
      </c>
      <c r="F452" s="16" t="s">
        <v>155</v>
      </c>
      <c r="G452" s="15">
        <v>2330000</v>
      </c>
      <c r="H452" s="16" t="s">
        <v>155</v>
      </c>
      <c r="I452" s="15">
        <v>2330000</v>
      </c>
      <c r="J452" s="8" t="s">
        <v>66</v>
      </c>
      <c r="K452" s="18">
        <v>68039172585</v>
      </c>
      <c r="L452" s="19">
        <v>244252</v>
      </c>
    </row>
    <row r="453" spans="1:12" ht="20.25">
      <c r="A453" s="8">
        <v>447</v>
      </c>
      <c r="B453" s="16" t="s">
        <v>507</v>
      </c>
      <c r="C453" s="14">
        <v>2000000</v>
      </c>
      <c r="D453" s="14">
        <v>2228642.3199999998</v>
      </c>
      <c r="E453" s="16" t="s">
        <v>46</v>
      </c>
      <c r="F453" s="16" t="s">
        <v>156</v>
      </c>
      <c r="G453" s="15">
        <v>2000000</v>
      </c>
      <c r="H453" s="16" t="s">
        <v>156</v>
      </c>
      <c r="I453" s="15">
        <v>2000000</v>
      </c>
      <c r="J453" s="8" t="s">
        <v>66</v>
      </c>
      <c r="K453" s="16">
        <v>68029351360</v>
      </c>
      <c r="L453" s="19">
        <v>244253</v>
      </c>
    </row>
    <row r="454" spans="1:12" ht="20.25">
      <c r="A454" s="8">
        <v>448</v>
      </c>
      <c r="B454" s="16" t="s">
        <v>508</v>
      </c>
      <c r="C454" s="14">
        <v>1877000</v>
      </c>
      <c r="D454" s="14">
        <v>1771013.48</v>
      </c>
      <c r="E454" s="16" t="s">
        <v>46</v>
      </c>
      <c r="F454" s="16" t="s">
        <v>156</v>
      </c>
      <c r="G454" s="15">
        <v>1770500</v>
      </c>
      <c r="H454" s="16" t="s">
        <v>156</v>
      </c>
      <c r="I454" s="15">
        <v>1770500</v>
      </c>
      <c r="J454" s="8" t="s">
        <v>66</v>
      </c>
      <c r="K454" s="16">
        <v>68079233536</v>
      </c>
      <c r="L454" s="19">
        <v>244253</v>
      </c>
    </row>
    <row r="455" spans="1:12" ht="20.25">
      <c r="A455" s="8">
        <v>449</v>
      </c>
      <c r="B455" s="16" t="s">
        <v>509</v>
      </c>
      <c r="C455" s="14">
        <v>1978000</v>
      </c>
      <c r="D455" s="14">
        <v>1441247.86</v>
      </c>
      <c r="E455" s="16" t="s">
        <v>46</v>
      </c>
      <c r="F455" s="16" t="s">
        <v>156</v>
      </c>
      <c r="G455" s="15">
        <v>1440000</v>
      </c>
      <c r="H455" s="16" t="s">
        <v>156</v>
      </c>
      <c r="I455" s="15">
        <v>1440000</v>
      </c>
      <c r="J455" s="8" t="s">
        <v>66</v>
      </c>
      <c r="K455" s="16">
        <v>68079173607</v>
      </c>
      <c r="L455" s="19">
        <v>244253</v>
      </c>
    </row>
    <row r="456" spans="1:12" ht="20.25">
      <c r="A456" s="8">
        <v>450</v>
      </c>
      <c r="B456" s="16" t="s">
        <v>510</v>
      </c>
      <c r="C456" s="14">
        <v>2341000</v>
      </c>
      <c r="D456" s="14">
        <v>2301556.75</v>
      </c>
      <c r="E456" s="16" t="s">
        <v>46</v>
      </c>
      <c r="F456" s="16" t="s">
        <v>156</v>
      </c>
      <c r="G456" s="15">
        <v>2301000</v>
      </c>
      <c r="H456" s="16" t="s">
        <v>156</v>
      </c>
      <c r="I456" s="15">
        <v>2301000</v>
      </c>
      <c r="J456" s="8" t="s">
        <v>66</v>
      </c>
      <c r="K456" s="16">
        <v>68079304810</v>
      </c>
      <c r="L456" s="19">
        <v>244253</v>
      </c>
    </row>
    <row r="457" spans="1:12" ht="20.25">
      <c r="A457" s="8">
        <v>451</v>
      </c>
      <c r="B457" s="16" t="s">
        <v>511</v>
      </c>
      <c r="C457" s="14">
        <v>17500</v>
      </c>
      <c r="D457" s="14">
        <v>17500</v>
      </c>
      <c r="E457" s="16" t="s">
        <v>45</v>
      </c>
      <c r="F457" s="16" t="s">
        <v>47</v>
      </c>
      <c r="G457" s="15">
        <v>17500</v>
      </c>
      <c r="H457" s="16" t="s">
        <v>47</v>
      </c>
      <c r="I457" s="15">
        <v>17500</v>
      </c>
      <c r="J457" s="8" t="s">
        <v>66</v>
      </c>
      <c r="K457" s="16">
        <v>68089630768</v>
      </c>
      <c r="L457" s="19">
        <v>244228</v>
      </c>
    </row>
    <row r="458" spans="1:12" ht="20.25">
      <c r="A458" s="8">
        <v>452</v>
      </c>
      <c r="B458" s="16" t="s">
        <v>512</v>
      </c>
      <c r="C458" s="14">
        <v>90000</v>
      </c>
      <c r="D458" s="14">
        <v>90000</v>
      </c>
      <c r="E458" s="16" t="s">
        <v>45</v>
      </c>
      <c r="F458" s="16" t="s">
        <v>123</v>
      </c>
      <c r="G458" s="15">
        <v>90000</v>
      </c>
      <c r="H458" s="16" t="s">
        <v>123</v>
      </c>
      <c r="I458" s="15">
        <v>90000</v>
      </c>
      <c r="J458" s="8" t="s">
        <v>66</v>
      </c>
      <c r="K458" s="16">
        <v>68089351311</v>
      </c>
      <c r="L458" s="19">
        <v>244228</v>
      </c>
    </row>
    <row r="459" spans="1:12" ht="20.25">
      <c r="A459" s="8">
        <v>453</v>
      </c>
      <c r="B459" s="20" t="s">
        <v>513</v>
      </c>
      <c r="C459" s="14">
        <v>47250</v>
      </c>
      <c r="D459" s="14">
        <v>47250</v>
      </c>
      <c r="E459" s="16" t="s">
        <v>45</v>
      </c>
      <c r="F459" s="16" t="s">
        <v>47</v>
      </c>
      <c r="G459" s="15">
        <v>47250</v>
      </c>
      <c r="H459" s="16" t="s">
        <v>47</v>
      </c>
      <c r="I459" s="15">
        <v>47250</v>
      </c>
      <c r="J459" s="8" t="s">
        <v>66</v>
      </c>
      <c r="K459" s="16">
        <v>68099607365</v>
      </c>
      <c r="L459" s="19">
        <v>244252</v>
      </c>
    </row>
    <row r="460" spans="1:12" ht="20.25">
      <c r="A460" s="8">
        <v>454</v>
      </c>
      <c r="B460" s="16" t="s">
        <v>514</v>
      </c>
      <c r="C460" s="14">
        <v>8750</v>
      </c>
      <c r="D460" s="14">
        <v>8750</v>
      </c>
      <c r="E460" s="16" t="s">
        <v>45</v>
      </c>
      <c r="F460" s="16" t="s">
        <v>612</v>
      </c>
      <c r="G460" s="15">
        <v>8750</v>
      </c>
      <c r="H460" s="16" t="s">
        <v>612</v>
      </c>
      <c r="I460" s="15">
        <v>8750</v>
      </c>
      <c r="J460" s="8" t="s">
        <v>66</v>
      </c>
      <c r="K460" s="16">
        <v>68089631033</v>
      </c>
      <c r="L460" s="19">
        <v>244228</v>
      </c>
    </row>
    <row r="461" spans="1:12" ht="20.25">
      <c r="A461" s="8">
        <v>455</v>
      </c>
      <c r="B461" s="16" t="s">
        <v>515</v>
      </c>
      <c r="C461" s="14">
        <v>50000</v>
      </c>
      <c r="D461" s="14">
        <v>50000</v>
      </c>
      <c r="E461" s="16" t="s">
        <v>45</v>
      </c>
      <c r="F461" s="16" t="s">
        <v>612</v>
      </c>
      <c r="G461" s="15">
        <v>49960</v>
      </c>
      <c r="H461" s="16" t="s">
        <v>612</v>
      </c>
      <c r="I461" s="15">
        <v>49960</v>
      </c>
      <c r="J461" s="8" t="s">
        <v>66</v>
      </c>
      <c r="K461" s="16">
        <v>68089631472</v>
      </c>
      <c r="L461" s="19">
        <v>244228</v>
      </c>
    </row>
    <row r="462" spans="1:12" ht="20.25">
      <c r="A462" s="8">
        <v>456</v>
      </c>
      <c r="B462" s="16" t="s">
        <v>516</v>
      </c>
      <c r="C462" s="14">
        <v>3659000</v>
      </c>
      <c r="D462" s="14">
        <v>4244535</v>
      </c>
      <c r="E462" s="16" t="s">
        <v>46</v>
      </c>
      <c r="F462" s="16" t="s">
        <v>196</v>
      </c>
      <c r="G462" s="15">
        <v>3267409</v>
      </c>
      <c r="H462" s="16" t="s">
        <v>196</v>
      </c>
      <c r="I462" s="15">
        <v>3267409</v>
      </c>
      <c r="J462" s="8" t="s">
        <v>66</v>
      </c>
      <c r="K462" s="16">
        <v>68079396538</v>
      </c>
      <c r="L462" s="19">
        <v>244243</v>
      </c>
    </row>
    <row r="463" spans="1:12" ht="20.25">
      <c r="A463" s="8">
        <v>457</v>
      </c>
      <c r="B463" s="16" t="s">
        <v>517</v>
      </c>
      <c r="C463" s="14">
        <v>5250000</v>
      </c>
      <c r="D463" s="14">
        <v>5200000</v>
      </c>
      <c r="E463" s="16" t="s">
        <v>46</v>
      </c>
      <c r="F463" s="16" t="s">
        <v>613</v>
      </c>
      <c r="G463" s="15">
        <v>4990000</v>
      </c>
      <c r="H463" s="16" t="s">
        <v>613</v>
      </c>
      <c r="I463" s="15">
        <v>4990000</v>
      </c>
      <c r="J463" s="8" t="s">
        <v>66</v>
      </c>
      <c r="K463" s="16">
        <v>68029182193</v>
      </c>
      <c r="L463" s="19">
        <v>244243</v>
      </c>
    </row>
    <row r="464" spans="1:12" ht="20.25">
      <c r="A464" s="8">
        <v>458</v>
      </c>
      <c r="B464" s="16" t="s">
        <v>518</v>
      </c>
      <c r="C464" s="14">
        <v>236192.87</v>
      </c>
      <c r="D464" s="14">
        <v>236192.87</v>
      </c>
      <c r="E464" s="16" t="s">
        <v>45</v>
      </c>
      <c r="F464" s="16" t="s">
        <v>614</v>
      </c>
      <c r="G464" s="15">
        <v>236192.87</v>
      </c>
      <c r="H464" s="16" t="s">
        <v>614</v>
      </c>
      <c r="I464" s="15">
        <v>236192.87</v>
      </c>
      <c r="J464" s="8" t="s">
        <v>66</v>
      </c>
      <c r="K464" s="16">
        <v>68099325155</v>
      </c>
      <c r="L464" s="19">
        <v>244242</v>
      </c>
    </row>
    <row r="465" spans="1:12" ht="20.25">
      <c r="A465" s="8">
        <v>459</v>
      </c>
      <c r="B465" s="16" t="s">
        <v>519</v>
      </c>
      <c r="C465" s="14">
        <v>46000</v>
      </c>
      <c r="D465" s="14">
        <v>46000</v>
      </c>
      <c r="E465" s="16" t="s">
        <v>45</v>
      </c>
      <c r="F465" s="16" t="s">
        <v>100</v>
      </c>
      <c r="G465" s="15">
        <v>45666</v>
      </c>
      <c r="H465" s="16" t="s">
        <v>100</v>
      </c>
      <c r="I465" s="15">
        <v>45666</v>
      </c>
      <c r="J465" s="8" t="s">
        <v>66</v>
      </c>
      <c r="K465" s="16">
        <v>68099077735</v>
      </c>
      <c r="L465" s="19">
        <v>244232</v>
      </c>
    </row>
    <row r="466" spans="1:12" ht="20.25">
      <c r="A466" s="8">
        <v>460</v>
      </c>
      <c r="B466" s="16" t="s">
        <v>520</v>
      </c>
      <c r="C466" s="14">
        <v>396000</v>
      </c>
      <c r="D466" s="14">
        <v>396000</v>
      </c>
      <c r="E466" s="16" t="s">
        <v>45</v>
      </c>
      <c r="F466" s="16" t="s">
        <v>96</v>
      </c>
      <c r="G466" s="15">
        <v>396000</v>
      </c>
      <c r="H466" s="16" t="s">
        <v>96</v>
      </c>
      <c r="I466" s="15">
        <v>396000</v>
      </c>
      <c r="J466" s="8" t="s">
        <v>66</v>
      </c>
      <c r="K466" s="16">
        <v>68089278520</v>
      </c>
      <c r="L466" s="19">
        <v>244237</v>
      </c>
    </row>
    <row r="467" spans="1:12" ht="20.25">
      <c r="A467" s="8">
        <v>461</v>
      </c>
      <c r="B467" s="16" t="s">
        <v>521</v>
      </c>
      <c r="C467" s="14">
        <v>4507000</v>
      </c>
      <c r="D467" s="14">
        <v>4481363</v>
      </c>
      <c r="E467" s="16" t="s">
        <v>45</v>
      </c>
      <c r="F467" s="16" t="s">
        <v>615</v>
      </c>
      <c r="G467" s="15">
        <v>3404228</v>
      </c>
      <c r="H467" s="16" t="s">
        <v>615</v>
      </c>
      <c r="I467" s="15">
        <v>3404228</v>
      </c>
      <c r="J467" s="8" t="s">
        <v>66</v>
      </c>
      <c r="K467" s="16">
        <v>68079277033</v>
      </c>
      <c r="L467" s="19">
        <v>244237</v>
      </c>
    </row>
    <row r="468" spans="1:12" ht="20.25">
      <c r="A468" s="8">
        <v>462</v>
      </c>
      <c r="B468" s="16" t="s">
        <v>169</v>
      </c>
      <c r="C468" s="14">
        <v>359600</v>
      </c>
      <c r="D468" s="14">
        <v>359600</v>
      </c>
      <c r="E468" s="16" t="s">
        <v>45</v>
      </c>
      <c r="F468" s="16" t="s">
        <v>166</v>
      </c>
      <c r="G468" s="15">
        <v>359600</v>
      </c>
      <c r="H468" s="16" t="s">
        <v>166</v>
      </c>
      <c r="I468" s="15">
        <v>359600</v>
      </c>
      <c r="J468" s="8" t="s">
        <v>66</v>
      </c>
      <c r="K468" s="16">
        <v>68089318472</v>
      </c>
      <c r="L468" s="19">
        <v>244232</v>
      </c>
    </row>
    <row r="469" spans="1:12" ht="20.25">
      <c r="A469" s="8">
        <v>463</v>
      </c>
      <c r="B469" s="16" t="s">
        <v>522</v>
      </c>
      <c r="C469" s="14">
        <v>25000</v>
      </c>
      <c r="D469" s="14">
        <v>25000</v>
      </c>
      <c r="E469" s="16" t="s">
        <v>45</v>
      </c>
      <c r="F469" s="16" t="s">
        <v>99</v>
      </c>
      <c r="G469" s="15">
        <v>24290</v>
      </c>
      <c r="H469" s="16" t="s">
        <v>99</v>
      </c>
      <c r="I469" s="15">
        <v>24290</v>
      </c>
      <c r="J469" s="8" t="s">
        <v>66</v>
      </c>
      <c r="K469" s="16">
        <v>68089505811</v>
      </c>
      <c r="L469" s="19">
        <v>244231</v>
      </c>
    </row>
    <row r="470" spans="1:12" ht="20.25">
      <c r="A470" s="8">
        <v>464</v>
      </c>
      <c r="B470" s="16" t="s">
        <v>523</v>
      </c>
      <c r="C470" s="14">
        <v>95000</v>
      </c>
      <c r="D470" s="14">
        <v>95000</v>
      </c>
      <c r="E470" s="16" t="s">
        <v>45</v>
      </c>
      <c r="F470" s="16" t="s">
        <v>100</v>
      </c>
      <c r="G470" s="15">
        <v>94245</v>
      </c>
      <c r="H470" s="16" t="s">
        <v>100</v>
      </c>
      <c r="I470" s="15">
        <v>94245</v>
      </c>
      <c r="J470" s="8" t="s">
        <v>66</v>
      </c>
      <c r="K470" s="16">
        <v>68089505549</v>
      </c>
      <c r="L470" s="19">
        <v>244231</v>
      </c>
    </row>
    <row r="471" spans="1:12" ht="20.25">
      <c r="A471" s="8">
        <v>465</v>
      </c>
      <c r="B471" s="16" t="s">
        <v>524</v>
      </c>
      <c r="C471" s="14">
        <v>9700</v>
      </c>
      <c r="D471" s="14">
        <v>9700</v>
      </c>
      <c r="E471" s="16" t="s">
        <v>45</v>
      </c>
      <c r="F471" s="16" t="s">
        <v>99</v>
      </c>
      <c r="G471" s="15">
        <v>9629</v>
      </c>
      <c r="H471" s="16" t="s">
        <v>99</v>
      </c>
      <c r="I471" s="15">
        <v>9629</v>
      </c>
      <c r="J471" s="8" t="s">
        <v>66</v>
      </c>
      <c r="K471" s="16">
        <v>68089504451</v>
      </c>
      <c r="L471" s="19">
        <v>244231</v>
      </c>
    </row>
    <row r="472" spans="1:12" ht="20.25">
      <c r="A472" s="8">
        <v>466</v>
      </c>
      <c r="B472" s="16" t="s">
        <v>242</v>
      </c>
      <c r="C472" s="14">
        <v>10000</v>
      </c>
      <c r="D472" s="14">
        <v>10000</v>
      </c>
      <c r="E472" s="16" t="s">
        <v>45</v>
      </c>
      <c r="F472" s="16" t="s">
        <v>99</v>
      </c>
      <c r="G472" s="15">
        <v>9190</v>
      </c>
      <c r="H472" s="16" t="s">
        <v>99</v>
      </c>
      <c r="I472" s="15">
        <v>9190</v>
      </c>
      <c r="J472" s="8" t="s">
        <v>66</v>
      </c>
      <c r="K472" s="16">
        <v>68089503125</v>
      </c>
      <c r="L472" s="19">
        <v>244231</v>
      </c>
    </row>
    <row r="473" spans="1:12" ht="20.25">
      <c r="A473" s="8">
        <v>467</v>
      </c>
      <c r="B473" s="16" t="s">
        <v>525</v>
      </c>
      <c r="C473" s="14">
        <v>10000</v>
      </c>
      <c r="D473" s="14">
        <v>10000</v>
      </c>
      <c r="E473" s="16" t="s">
        <v>45</v>
      </c>
      <c r="F473" s="16" t="s">
        <v>99</v>
      </c>
      <c r="G473" s="15">
        <v>7520</v>
      </c>
      <c r="H473" s="16" t="s">
        <v>99</v>
      </c>
      <c r="I473" s="15">
        <v>7520</v>
      </c>
      <c r="J473" s="8" t="s">
        <v>66</v>
      </c>
      <c r="K473" s="16">
        <v>68089501910</v>
      </c>
      <c r="L473" s="19">
        <v>244231</v>
      </c>
    </row>
    <row r="474" spans="1:12" ht="20.25">
      <c r="A474" s="8">
        <v>468</v>
      </c>
      <c r="B474" s="16" t="s">
        <v>526</v>
      </c>
      <c r="C474" s="14">
        <v>3300</v>
      </c>
      <c r="D474" s="14">
        <v>3300</v>
      </c>
      <c r="E474" s="16" t="s">
        <v>45</v>
      </c>
      <c r="F474" s="16" t="s">
        <v>53</v>
      </c>
      <c r="G474" s="15">
        <v>3210</v>
      </c>
      <c r="H474" s="16" t="s">
        <v>53</v>
      </c>
      <c r="I474" s="15">
        <v>3210</v>
      </c>
      <c r="J474" s="8" t="s">
        <v>66</v>
      </c>
      <c r="K474" s="16">
        <v>68089597127</v>
      </c>
      <c r="L474" s="19">
        <v>244231</v>
      </c>
    </row>
    <row r="475" spans="1:12" ht="20.25">
      <c r="A475" s="8">
        <v>469</v>
      </c>
      <c r="B475" s="16" t="s">
        <v>527</v>
      </c>
      <c r="C475" s="14">
        <v>40900</v>
      </c>
      <c r="D475" s="14">
        <v>40900</v>
      </c>
      <c r="E475" s="16" t="s">
        <v>45</v>
      </c>
      <c r="F475" s="16" t="s">
        <v>53</v>
      </c>
      <c r="G475" s="15">
        <v>40871.86</v>
      </c>
      <c r="H475" s="16" t="s">
        <v>53</v>
      </c>
      <c r="I475" s="15">
        <v>40871.86</v>
      </c>
      <c r="J475" s="8" t="s">
        <v>66</v>
      </c>
      <c r="K475" s="16">
        <v>68089597216</v>
      </c>
      <c r="L475" s="19">
        <v>244231</v>
      </c>
    </row>
    <row r="476" spans="1:12" ht="20.25">
      <c r="A476" s="8">
        <v>470</v>
      </c>
      <c r="B476" s="16" t="s">
        <v>528</v>
      </c>
      <c r="C476" s="14">
        <v>378000</v>
      </c>
      <c r="D476" s="14">
        <v>355200</v>
      </c>
      <c r="E476" s="16" t="s">
        <v>45</v>
      </c>
      <c r="F476" s="16" t="s">
        <v>616</v>
      </c>
      <c r="G476" s="15">
        <v>355200</v>
      </c>
      <c r="H476" s="16" t="s">
        <v>616</v>
      </c>
      <c r="I476" s="15">
        <v>355200</v>
      </c>
      <c r="J476" s="8" t="s">
        <v>66</v>
      </c>
      <c r="K476" s="16">
        <v>68079445555</v>
      </c>
      <c r="L476" s="19">
        <v>244231</v>
      </c>
    </row>
    <row r="477" spans="1:12" ht="20.25">
      <c r="A477" s="8">
        <v>471</v>
      </c>
      <c r="B477" s="16" t="s">
        <v>529</v>
      </c>
      <c r="C477" s="14">
        <v>473000</v>
      </c>
      <c r="D477" s="14">
        <v>431700</v>
      </c>
      <c r="E477" s="16" t="s">
        <v>45</v>
      </c>
      <c r="F477" s="16" t="s">
        <v>616</v>
      </c>
      <c r="G477" s="15">
        <v>431700</v>
      </c>
      <c r="H477" s="16" t="s">
        <v>616</v>
      </c>
      <c r="I477" s="15">
        <v>431700</v>
      </c>
      <c r="J477" s="8" t="s">
        <v>66</v>
      </c>
      <c r="K477" s="16">
        <v>6807947804</v>
      </c>
      <c r="L477" s="19">
        <v>244231</v>
      </c>
    </row>
    <row r="478" spans="1:12" ht="20.25">
      <c r="A478" s="8">
        <v>472</v>
      </c>
      <c r="B478" s="16" t="s">
        <v>530</v>
      </c>
      <c r="C478" s="14">
        <v>493000</v>
      </c>
      <c r="D478" s="14">
        <v>491800</v>
      </c>
      <c r="E478" s="16" t="s">
        <v>45</v>
      </c>
      <c r="F478" s="16" t="s">
        <v>616</v>
      </c>
      <c r="G478" s="15">
        <v>491800</v>
      </c>
      <c r="H478" s="16" t="s">
        <v>616</v>
      </c>
      <c r="I478" s="15">
        <v>491800</v>
      </c>
      <c r="J478" s="8" t="s">
        <v>66</v>
      </c>
      <c r="K478" s="16">
        <v>68079434341</v>
      </c>
      <c r="L478" s="19">
        <v>244231</v>
      </c>
    </row>
    <row r="479" spans="1:12" ht="20.25">
      <c r="A479" s="8">
        <v>473</v>
      </c>
      <c r="B479" s="16" t="s">
        <v>531</v>
      </c>
      <c r="C479" s="14">
        <v>488000</v>
      </c>
      <c r="D479" s="14">
        <v>485800</v>
      </c>
      <c r="E479" s="16" t="s">
        <v>45</v>
      </c>
      <c r="F479" s="16" t="s">
        <v>616</v>
      </c>
      <c r="G479" s="15">
        <v>485800</v>
      </c>
      <c r="H479" s="16" t="s">
        <v>616</v>
      </c>
      <c r="I479" s="15">
        <v>485800</v>
      </c>
      <c r="J479" s="8" t="s">
        <v>66</v>
      </c>
      <c r="K479" s="16">
        <v>68079448142</v>
      </c>
      <c r="L479" s="19">
        <v>244231</v>
      </c>
    </row>
    <row r="480" spans="1:12" ht="20.25">
      <c r="A480" s="8">
        <v>474</v>
      </c>
      <c r="B480" s="16" t="s">
        <v>532</v>
      </c>
      <c r="C480" s="14">
        <v>267200</v>
      </c>
      <c r="D480" s="14">
        <v>267199.88</v>
      </c>
      <c r="E480" s="16" t="s">
        <v>45</v>
      </c>
      <c r="F480" s="16" t="s">
        <v>617</v>
      </c>
      <c r="G480" s="15">
        <v>267092</v>
      </c>
      <c r="H480" s="16" t="s">
        <v>617</v>
      </c>
      <c r="I480" s="15">
        <v>267092</v>
      </c>
      <c r="J480" s="8" t="s">
        <v>66</v>
      </c>
      <c r="K480" s="16">
        <v>68089224609</v>
      </c>
      <c r="L480" s="19">
        <v>244225</v>
      </c>
    </row>
    <row r="481" spans="1:12" ht="20.25">
      <c r="A481" s="8">
        <v>475</v>
      </c>
      <c r="B481" s="16" t="s">
        <v>533</v>
      </c>
      <c r="C481" s="14">
        <v>32000</v>
      </c>
      <c r="D481" s="14">
        <v>0</v>
      </c>
      <c r="E481" s="16" t="s">
        <v>45</v>
      </c>
      <c r="F481" s="16" t="s">
        <v>52</v>
      </c>
      <c r="G481" s="15">
        <v>32000</v>
      </c>
      <c r="H481" s="16" t="s">
        <v>52</v>
      </c>
      <c r="I481" s="15">
        <v>32000</v>
      </c>
      <c r="J481" s="8" t="s">
        <v>66</v>
      </c>
      <c r="K481" s="16">
        <v>68099438440</v>
      </c>
      <c r="L481" s="19">
        <v>244244</v>
      </c>
    </row>
    <row r="482" spans="1:12" ht="20.25">
      <c r="A482" s="8">
        <v>476</v>
      </c>
      <c r="B482" s="16" t="s">
        <v>534</v>
      </c>
      <c r="C482" s="14">
        <v>30000</v>
      </c>
      <c r="D482" s="14">
        <v>30000</v>
      </c>
      <c r="E482" s="16" t="s">
        <v>45</v>
      </c>
      <c r="F482" s="16" t="s">
        <v>49</v>
      </c>
      <c r="G482" s="15">
        <v>30000</v>
      </c>
      <c r="H482" s="16" t="s">
        <v>49</v>
      </c>
      <c r="I482" s="15">
        <v>30000</v>
      </c>
      <c r="J482" s="8" t="s">
        <v>66</v>
      </c>
      <c r="K482" s="16">
        <v>68099434979</v>
      </c>
      <c r="L482" s="19">
        <v>244244</v>
      </c>
    </row>
    <row r="483" spans="1:12" ht="20.25">
      <c r="A483" s="8">
        <v>477</v>
      </c>
      <c r="B483" s="22" t="s">
        <v>535</v>
      </c>
      <c r="C483" s="23">
        <v>42000</v>
      </c>
      <c r="D483" s="23">
        <v>43732.160000000003</v>
      </c>
      <c r="E483" s="16" t="s">
        <v>45</v>
      </c>
      <c r="F483" s="22" t="s">
        <v>618</v>
      </c>
      <c r="G483" s="23">
        <v>41000</v>
      </c>
      <c r="H483" s="22" t="s">
        <v>618</v>
      </c>
      <c r="I483" s="23">
        <v>41000</v>
      </c>
      <c r="J483" s="8" t="s">
        <v>66</v>
      </c>
      <c r="K483" s="24">
        <v>68099204998</v>
      </c>
      <c r="L483" s="25">
        <v>244236</v>
      </c>
    </row>
    <row r="484" spans="1:12" ht="20.25">
      <c r="A484" s="8">
        <v>478</v>
      </c>
      <c r="B484" s="22" t="s">
        <v>536</v>
      </c>
      <c r="C484" s="23">
        <v>19000</v>
      </c>
      <c r="D484" s="23">
        <v>19000</v>
      </c>
      <c r="E484" s="16" t="s">
        <v>45</v>
      </c>
      <c r="F484" s="22" t="s">
        <v>47</v>
      </c>
      <c r="G484" s="23">
        <v>16500</v>
      </c>
      <c r="H484" s="22" t="s">
        <v>47</v>
      </c>
      <c r="I484" s="23">
        <v>16500</v>
      </c>
      <c r="J484" s="8" t="s">
        <v>66</v>
      </c>
      <c r="K484" s="24">
        <v>68039132892</v>
      </c>
      <c r="L484" s="25">
        <v>244210</v>
      </c>
    </row>
    <row r="485" spans="1:12" ht="20.25">
      <c r="A485" s="8">
        <v>479</v>
      </c>
      <c r="B485" s="22" t="s">
        <v>537</v>
      </c>
      <c r="C485" s="23">
        <v>153500</v>
      </c>
      <c r="D485" s="23">
        <v>153500</v>
      </c>
      <c r="E485" s="16" t="s">
        <v>45</v>
      </c>
      <c r="F485" s="22" t="s">
        <v>58</v>
      </c>
      <c r="G485" s="23">
        <v>152400</v>
      </c>
      <c r="H485" s="22" t="s">
        <v>58</v>
      </c>
      <c r="I485" s="23">
        <v>152400</v>
      </c>
      <c r="J485" s="8" t="s">
        <v>66</v>
      </c>
      <c r="K485" s="24">
        <v>68089270691</v>
      </c>
      <c r="L485" s="25">
        <v>244236</v>
      </c>
    </row>
    <row r="486" spans="1:12" ht="20.25">
      <c r="A486" s="8">
        <v>480</v>
      </c>
      <c r="B486" s="22" t="s">
        <v>538</v>
      </c>
      <c r="C486" s="23">
        <v>300000</v>
      </c>
      <c r="D486" s="23">
        <v>300000</v>
      </c>
      <c r="E486" s="16" t="s">
        <v>45</v>
      </c>
      <c r="F486" s="22" t="s">
        <v>58</v>
      </c>
      <c r="G486" s="23">
        <v>300000</v>
      </c>
      <c r="H486" s="22" t="s">
        <v>58</v>
      </c>
      <c r="I486" s="23">
        <v>300000</v>
      </c>
      <c r="J486" s="8" t="s">
        <v>66</v>
      </c>
      <c r="K486" s="24">
        <v>68089315467</v>
      </c>
      <c r="L486" s="25">
        <v>244266</v>
      </c>
    </row>
    <row r="487" spans="1:12" ht="20.25">
      <c r="A487" s="8">
        <v>481</v>
      </c>
      <c r="B487" s="22" t="s">
        <v>539</v>
      </c>
      <c r="C487" s="23">
        <v>5555</v>
      </c>
      <c r="D487" s="23">
        <v>5555</v>
      </c>
      <c r="E487" s="16" t="s">
        <v>45</v>
      </c>
      <c r="F487" s="22" t="s">
        <v>619</v>
      </c>
      <c r="G487" s="23">
        <v>5555</v>
      </c>
      <c r="H487" s="22" t="s">
        <v>619</v>
      </c>
      <c r="I487" s="23">
        <v>5555</v>
      </c>
      <c r="J487" s="8" t="s">
        <v>66</v>
      </c>
      <c r="K487" s="24">
        <v>68079178719</v>
      </c>
      <c r="L487" s="25">
        <v>244173</v>
      </c>
    </row>
    <row r="488" spans="1:12" ht="20.25">
      <c r="A488" s="8">
        <v>482</v>
      </c>
      <c r="B488" s="22" t="s">
        <v>540</v>
      </c>
      <c r="C488" s="23">
        <v>10111.5</v>
      </c>
      <c r="D488" s="23">
        <v>10111.5</v>
      </c>
      <c r="E488" s="16" t="s">
        <v>45</v>
      </c>
      <c r="F488" s="22" t="s">
        <v>620</v>
      </c>
      <c r="G488" s="23">
        <v>10111.5</v>
      </c>
      <c r="H488" s="22" t="s">
        <v>620</v>
      </c>
      <c r="I488" s="23">
        <v>10111.5</v>
      </c>
      <c r="J488" s="8" t="s">
        <v>66</v>
      </c>
      <c r="K488" s="24">
        <v>68089357928</v>
      </c>
      <c r="L488" s="25">
        <v>244217</v>
      </c>
    </row>
    <row r="489" spans="1:12" ht="20.25">
      <c r="A489" s="8">
        <v>483</v>
      </c>
      <c r="B489" s="22" t="s">
        <v>541</v>
      </c>
      <c r="C489" s="23">
        <v>200000</v>
      </c>
      <c r="D489" s="23">
        <v>199555</v>
      </c>
      <c r="E489" s="16" t="s">
        <v>45</v>
      </c>
      <c r="F489" s="22" t="s">
        <v>620</v>
      </c>
      <c r="G489" s="23">
        <v>199555</v>
      </c>
      <c r="H489" s="22" t="s">
        <v>620</v>
      </c>
      <c r="I489" s="23">
        <v>199555</v>
      </c>
      <c r="J489" s="8" t="s">
        <v>66</v>
      </c>
      <c r="K489" s="24">
        <v>68079180685</v>
      </c>
      <c r="L489" s="25">
        <v>244197</v>
      </c>
    </row>
    <row r="490" spans="1:12" ht="20.25">
      <c r="A490" s="8">
        <v>484</v>
      </c>
      <c r="B490" s="22" t="s">
        <v>87</v>
      </c>
      <c r="C490" s="23">
        <v>9340</v>
      </c>
      <c r="D490" s="23">
        <v>9340</v>
      </c>
      <c r="E490" s="16" t="s">
        <v>45</v>
      </c>
      <c r="F490" s="22" t="s">
        <v>92</v>
      </c>
      <c r="G490" s="23">
        <v>9340</v>
      </c>
      <c r="H490" s="22" t="s">
        <v>92</v>
      </c>
      <c r="I490" s="23">
        <v>9340</v>
      </c>
      <c r="J490" s="8" t="s">
        <v>66</v>
      </c>
      <c r="K490" s="24">
        <v>68099355297</v>
      </c>
      <c r="L490" s="25">
        <v>244244</v>
      </c>
    </row>
    <row r="491" spans="1:12" ht="20.25">
      <c r="A491" s="8">
        <v>485</v>
      </c>
      <c r="B491" s="22" t="s">
        <v>91</v>
      </c>
      <c r="C491" s="23">
        <v>7828</v>
      </c>
      <c r="D491" s="23">
        <v>7828</v>
      </c>
      <c r="E491" s="16" t="s">
        <v>45</v>
      </c>
      <c r="F491" s="22" t="s">
        <v>92</v>
      </c>
      <c r="G491" s="23">
        <v>7828</v>
      </c>
      <c r="H491" s="22" t="s">
        <v>92</v>
      </c>
      <c r="I491" s="23">
        <v>7828</v>
      </c>
      <c r="J491" s="8" t="s">
        <v>66</v>
      </c>
      <c r="K491" s="24">
        <v>68099355300</v>
      </c>
      <c r="L491" s="25">
        <v>244244</v>
      </c>
    </row>
    <row r="492" spans="1:12" ht="20.25">
      <c r="A492" s="8">
        <v>486</v>
      </c>
      <c r="B492" s="22" t="s">
        <v>542</v>
      </c>
      <c r="C492" s="23">
        <v>14228</v>
      </c>
      <c r="D492" s="23">
        <v>14228</v>
      </c>
      <c r="E492" s="16" t="s">
        <v>45</v>
      </c>
      <c r="F492" s="22" t="s">
        <v>92</v>
      </c>
      <c r="G492" s="23">
        <v>14228</v>
      </c>
      <c r="H492" s="22" t="s">
        <v>92</v>
      </c>
      <c r="I492" s="23">
        <v>14228</v>
      </c>
      <c r="J492" s="8" t="s">
        <v>66</v>
      </c>
      <c r="K492" s="24">
        <v>68099355302</v>
      </c>
      <c r="L492" s="25">
        <v>244244</v>
      </c>
    </row>
    <row r="493" spans="1:12" ht="20.25">
      <c r="A493" s="8">
        <v>487</v>
      </c>
      <c r="B493" s="22" t="s">
        <v>543</v>
      </c>
      <c r="C493" s="23">
        <v>10000</v>
      </c>
      <c r="D493" s="23">
        <v>10000</v>
      </c>
      <c r="E493" s="16" t="s">
        <v>45</v>
      </c>
      <c r="F493" s="22" t="s">
        <v>162</v>
      </c>
      <c r="G493" s="23">
        <v>10000</v>
      </c>
      <c r="H493" s="22" t="s">
        <v>162</v>
      </c>
      <c r="I493" s="23">
        <v>10000</v>
      </c>
      <c r="J493" s="8" t="s">
        <v>66</v>
      </c>
      <c r="K493" s="24">
        <v>68099355308</v>
      </c>
      <c r="L493" s="25">
        <v>244244</v>
      </c>
    </row>
    <row r="494" spans="1:12" ht="20.25">
      <c r="A494" s="8">
        <v>488</v>
      </c>
      <c r="B494" s="22" t="s">
        <v>90</v>
      </c>
      <c r="C494" s="23">
        <v>46720</v>
      </c>
      <c r="D494" s="23">
        <v>46720</v>
      </c>
      <c r="E494" s="16" t="s">
        <v>45</v>
      </c>
      <c r="F494" s="22" t="s">
        <v>92</v>
      </c>
      <c r="G494" s="23">
        <v>46720</v>
      </c>
      <c r="H494" s="22" t="s">
        <v>92</v>
      </c>
      <c r="I494" s="23">
        <v>46720</v>
      </c>
      <c r="J494" s="8" t="s">
        <v>66</v>
      </c>
      <c r="K494" s="24">
        <v>68099355290</v>
      </c>
      <c r="L494" s="25">
        <v>244244</v>
      </c>
    </row>
    <row r="495" spans="1:12" ht="20.25">
      <c r="A495" s="8">
        <v>489</v>
      </c>
      <c r="B495" s="22" t="s">
        <v>544</v>
      </c>
      <c r="C495" s="23">
        <v>8000</v>
      </c>
      <c r="D495" s="23">
        <v>8000</v>
      </c>
      <c r="E495" s="16" t="s">
        <v>45</v>
      </c>
      <c r="F495" s="22" t="s">
        <v>162</v>
      </c>
      <c r="G495" s="23">
        <v>8000</v>
      </c>
      <c r="H495" s="22" t="s">
        <v>162</v>
      </c>
      <c r="I495" s="23">
        <v>8000</v>
      </c>
      <c r="J495" s="8" t="s">
        <v>66</v>
      </c>
      <c r="K495" s="24">
        <v>68099355311</v>
      </c>
      <c r="L495" s="25">
        <v>244244</v>
      </c>
    </row>
    <row r="496" spans="1:12" ht="20.25">
      <c r="A496" s="8">
        <v>490</v>
      </c>
      <c r="B496" s="22" t="s">
        <v>545</v>
      </c>
      <c r="C496" s="23">
        <v>17700</v>
      </c>
      <c r="D496" s="23">
        <v>17700</v>
      </c>
      <c r="E496" s="16" t="s">
        <v>45</v>
      </c>
      <c r="F496" s="22" t="s">
        <v>106</v>
      </c>
      <c r="G496" s="23">
        <v>17700</v>
      </c>
      <c r="H496" s="22" t="s">
        <v>106</v>
      </c>
      <c r="I496" s="23">
        <v>17700</v>
      </c>
      <c r="J496" s="8" t="s">
        <v>66</v>
      </c>
      <c r="K496" s="24">
        <v>68099287888</v>
      </c>
      <c r="L496" s="25">
        <v>244244</v>
      </c>
    </row>
    <row r="497" spans="1:12" ht="20.25">
      <c r="A497" s="8">
        <v>491</v>
      </c>
      <c r="B497" s="22" t="s">
        <v>545</v>
      </c>
      <c r="C497" s="23">
        <v>4500</v>
      </c>
      <c r="D497" s="23">
        <v>4500</v>
      </c>
      <c r="E497" s="16" t="s">
        <v>45</v>
      </c>
      <c r="F497" s="22" t="s">
        <v>61</v>
      </c>
      <c r="G497" s="23">
        <v>4500</v>
      </c>
      <c r="H497" s="22" t="s">
        <v>61</v>
      </c>
      <c r="I497" s="23">
        <v>4500</v>
      </c>
      <c r="J497" s="8" t="s">
        <v>66</v>
      </c>
      <c r="K497" s="24">
        <v>68099293551</v>
      </c>
      <c r="L497" s="25">
        <v>244244</v>
      </c>
    </row>
    <row r="498" spans="1:12" ht="20.25">
      <c r="A498" s="8">
        <v>492</v>
      </c>
      <c r="B498" s="22" t="s">
        <v>546</v>
      </c>
      <c r="C498" s="23">
        <v>20000</v>
      </c>
      <c r="D498" s="23">
        <v>20000</v>
      </c>
      <c r="E498" s="16" t="s">
        <v>45</v>
      </c>
      <c r="F498" s="22" t="s">
        <v>106</v>
      </c>
      <c r="G498" s="23">
        <v>20000</v>
      </c>
      <c r="H498" s="22" t="s">
        <v>106</v>
      </c>
      <c r="I498" s="23">
        <v>20000</v>
      </c>
      <c r="J498" s="8" t="s">
        <v>66</v>
      </c>
      <c r="K498" s="24">
        <v>68079446021</v>
      </c>
      <c r="L498" s="25">
        <v>244246</v>
      </c>
    </row>
    <row r="499" spans="1:12" ht="20.25">
      <c r="A499" s="8">
        <v>493</v>
      </c>
      <c r="B499" s="22" t="s">
        <v>547</v>
      </c>
      <c r="C499" s="23">
        <v>4500</v>
      </c>
      <c r="D499" s="23">
        <v>4500</v>
      </c>
      <c r="E499" s="16" t="s">
        <v>45</v>
      </c>
      <c r="F499" s="22" t="s">
        <v>60</v>
      </c>
      <c r="G499" s="23">
        <v>4500</v>
      </c>
      <c r="H499" s="22" t="s">
        <v>60</v>
      </c>
      <c r="I499" s="23">
        <v>4500</v>
      </c>
      <c r="J499" s="8" t="s">
        <v>66</v>
      </c>
      <c r="K499" s="24">
        <v>68099486192</v>
      </c>
      <c r="L499" s="25">
        <v>244246</v>
      </c>
    </row>
    <row r="500" spans="1:12" ht="20.25">
      <c r="A500" s="8">
        <v>494</v>
      </c>
      <c r="B500" s="22" t="s">
        <v>547</v>
      </c>
      <c r="C500" s="23">
        <v>4500</v>
      </c>
      <c r="D500" s="23">
        <v>4500</v>
      </c>
      <c r="E500" s="16" t="s">
        <v>45</v>
      </c>
      <c r="F500" s="22" t="s">
        <v>60</v>
      </c>
      <c r="G500" s="23">
        <v>4500</v>
      </c>
      <c r="H500" s="22" t="s">
        <v>60</v>
      </c>
      <c r="I500" s="23">
        <v>4500</v>
      </c>
      <c r="J500" s="8" t="s">
        <v>66</v>
      </c>
      <c r="K500" s="16">
        <v>68099486298</v>
      </c>
      <c r="L500" s="25">
        <v>244246</v>
      </c>
    </row>
    <row r="501" spans="1:12" ht="20.25">
      <c r="A501" s="8">
        <v>495</v>
      </c>
      <c r="B501" s="22" t="s">
        <v>547</v>
      </c>
      <c r="C501" s="23">
        <v>4500</v>
      </c>
      <c r="D501" s="23">
        <v>4500</v>
      </c>
      <c r="E501" s="16" t="s">
        <v>45</v>
      </c>
      <c r="F501" s="22" t="s">
        <v>60</v>
      </c>
      <c r="G501" s="23">
        <v>4500</v>
      </c>
      <c r="H501" s="22" t="s">
        <v>60</v>
      </c>
      <c r="I501" s="23">
        <v>4500</v>
      </c>
      <c r="J501" s="8" t="s">
        <v>66</v>
      </c>
      <c r="K501" s="16">
        <v>68099486365</v>
      </c>
      <c r="L501" s="25">
        <v>244246</v>
      </c>
    </row>
    <row r="502" spans="1:12" ht="20.25">
      <c r="A502" s="8">
        <v>496</v>
      </c>
      <c r="B502" s="22" t="s">
        <v>547</v>
      </c>
      <c r="C502" s="23">
        <v>4500</v>
      </c>
      <c r="D502" s="23">
        <v>4500</v>
      </c>
      <c r="E502" s="16" t="s">
        <v>45</v>
      </c>
      <c r="F502" s="22" t="s">
        <v>60</v>
      </c>
      <c r="G502" s="23">
        <v>4500</v>
      </c>
      <c r="H502" s="22" t="s">
        <v>60</v>
      </c>
      <c r="I502" s="23">
        <v>4500</v>
      </c>
      <c r="J502" s="8" t="s">
        <v>66</v>
      </c>
      <c r="K502" s="16">
        <v>68099486435</v>
      </c>
      <c r="L502" s="25">
        <v>244246</v>
      </c>
    </row>
    <row r="503" spans="1:12" ht="20.25">
      <c r="A503" s="8">
        <v>497</v>
      </c>
      <c r="B503" s="16" t="s">
        <v>548</v>
      </c>
      <c r="C503" s="14">
        <v>489000</v>
      </c>
      <c r="D503" s="14">
        <v>489000</v>
      </c>
      <c r="E503" s="16" t="s">
        <v>45</v>
      </c>
      <c r="F503" s="16" t="s">
        <v>621</v>
      </c>
      <c r="G503" s="15">
        <v>489000</v>
      </c>
      <c r="H503" s="16" t="s">
        <v>621</v>
      </c>
      <c r="I503" s="15">
        <v>489000</v>
      </c>
      <c r="J503" s="8" t="s">
        <v>66</v>
      </c>
      <c r="K503" s="16">
        <v>68099453675</v>
      </c>
      <c r="L503" s="19">
        <v>244256</v>
      </c>
    </row>
    <row r="504" spans="1:12" ht="20.25">
      <c r="A504" s="8">
        <v>498</v>
      </c>
      <c r="B504" s="16" t="s">
        <v>151</v>
      </c>
      <c r="C504" s="14">
        <v>90000</v>
      </c>
      <c r="D504" s="14">
        <v>90000</v>
      </c>
      <c r="E504" s="16" t="s">
        <v>45</v>
      </c>
      <c r="F504" s="16" t="s">
        <v>491</v>
      </c>
      <c r="G504" s="15">
        <v>90000</v>
      </c>
      <c r="H504" s="16" t="s">
        <v>491</v>
      </c>
      <c r="I504" s="15">
        <v>90000</v>
      </c>
      <c r="J504" s="8" t="s">
        <v>66</v>
      </c>
      <c r="K504" s="16">
        <v>68079598025</v>
      </c>
      <c r="L504" s="19">
        <v>244232</v>
      </c>
    </row>
    <row r="505" spans="1:12" ht="20.25">
      <c r="A505" s="8">
        <v>499</v>
      </c>
      <c r="B505" s="16" t="s">
        <v>153</v>
      </c>
      <c r="C505" s="14">
        <v>199600</v>
      </c>
      <c r="D505" s="14">
        <v>199600</v>
      </c>
      <c r="E505" s="16" t="s">
        <v>45</v>
      </c>
      <c r="F505" s="16" t="s">
        <v>114</v>
      </c>
      <c r="G505" s="15">
        <v>197500</v>
      </c>
      <c r="H505" s="16" t="s">
        <v>114</v>
      </c>
      <c r="I505" s="15">
        <v>197500</v>
      </c>
      <c r="J505" s="8" t="s">
        <v>66</v>
      </c>
      <c r="K505" s="16">
        <v>68089634313</v>
      </c>
      <c r="L505" s="19">
        <v>244236</v>
      </c>
    </row>
    <row r="506" spans="1:12" ht="20.25">
      <c r="A506" s="8">
        <v>500</v>
      </c>
      <c r="B506" s="16" t="s">
        <v>35</v>
      </c>
      <c r="C506" s="14">
        <v>3295</v>
      </c>
      <c r="D506" s="14">
        <v>3295</v>
      </c>
      <c r="E506" s="16" t="s">
        <v>45</v>
      </c>
      <c r="F506" s="16" t="s">
        <v>113</v>
      </c>
      <c r="G506" s="15">
        <v>3295</v>
      </c>
      <c r="H506" s="16" t="s">
        <v>113</v>
      </c>
      <c r="I506" s="15">
        <v>3295</v>
      </c>
      <c r="J506" s="8" t="s">
        <v>66</v>
      </c>
      <c r="K506" s="16">
        <v>68099130904</v>
      </c>
      <c r="L506" s="19">
        <v>244236</v>
      </c>
    </row>
    <row r="507" spans="1:12" ht="20.25">
      <c r="A507" s="8">
        <v>501</v>
      </c>
      <c r="B507" s="16" t="s">
        <v>13</v>
      </c>
      <c r="C507" s="14">
        <v>23655</v>
      </c>
      <c r="D507" s="14">
        <v>23655</v>
      </c>
      <c r="E507" s="16" t="s">
        <v>45</v>
      </c>
      <c r="F507" s="22" t="s">
        <v>47</v>
      </c>
      <c r="G507" s="15">
        <v>23655</v>
      </c>
      <c r="H507" s="22" t="s">
        <v>47</v>
      </c>
      <c r="I507" s="15">
        <v>23655</v>
      </c>
      <c r="J507" s="8" t="s">
        <v>66</v>
      </c>
      <c r="K507" s="16">
        <v>68099131091</v>
      </c>
      <c r="L507" s="19">
        <v>244236</v>
      </c>
    </row>
    <row r="508" spans="1:12" ht="20.25">
      <c r="A508" s="8">
        <v>502</v>
      </c>
      <c r="B508" s="16" t="s">
        <v>30</v>
      </c>
      <c r="C508" s="14">
        <v>10000</v>
      </c>
      <c r="D508" s="14">
        <v>10000</v>
      </c>
      <c r="E508" s="16" t="s">
        <v>45</v>
      </c>
      <c r="F508" s="16" t="s">
        <v>113</v>
      </c>
      <c r="G508" s="15">
        <v>10000</v>
      </c>
      <c r="H508" s="16" t="s">
        <v>113</v>
      </c>
      <c r="I508" s="15">
        <v>10000</v>
      </c>
      <c r="J508" s="8" t="s">
        <v>66</v>
      </c>
      <c r="K508" s="16">
        <v>68099130675</v>
      </c>
      <c r="L508" s="19">
        <v>244236</v>
      </c>
    </row>
    <row r="509" spans="1:12" ht="20.25">
      <c r="A509" s="8">
        <v>503</v>
      </c>
      <c r="B509" s="16" t="s">
        <v>12</v>
      </c>
      <c r="C509" s="14">
        <v>2496</v>
      </c>
      <c r="D509" s="14">
        <v>2496</v>
      </c>
      <c r="E509" s="16" t="s">
        <v>45</v>
      </c>
      <c r="F509" s="22" t="s">
        <v>61</v>
      </c>
      <c r="G509" s="15">
        <v>2496</v>
      </c>
      <c r="H509" s="22" t="s">
        <v>61</v>
      </c>
      <c r="I509" s="15">
        <v>2496</v>
      </c>
      <c r="J509" s="8" t="s">
        <v>66</v>
      </c>
      <c r="K509" s="16">
        <v>68099129283</v>
      </c>
      <c r="L509" s="19">
        <v>244236</v>
      </c>
    </row>
    <row r="510" spans="1:12" ht="20.25">
      <c r="A510" s="8">
        <v>504</v>
      </c>
      <c r="B510" s="16" t="s">
        <v>40</v>
      </c>
      <c r="C510" s="14">
        <v>8790</v>
      </c>
      <c r="D510" s="14">
        <v>8790</v>
      </c>
      <c r="E510" s="16" t="s">
        <v>45</v>
      </c>
      <c r="F510" s="16" t="s">
        <v>113</v>
      </c>
      <c r="G510" s="15">
        <v>8790</v>
      </c>
      <c r="H510" s="16" t="s">
        <v>113</v>
      </c>
      <c r="I510" s="15">
        <v>8790</v>
      </c>
      <c r="J510" s="8" t="s">
        <v>66</v>
      </c>
      <c r="K510" s="16">
        <v>68099128770</v>
      </c>
      <c r="L510" s="19">
        <v>244236</v>
      </c>
    </row>
    <row r="511" spans="1:12" ht="20.25">
      <c r="A511" s="8">
        <v>505</v>
      </c>
      <c r="B511" s="16" t="s">
        <v>69</v>
      </c>
      <c r="C511" s="14">
        <v>29660</v>
      </c>
      <c r="D511" s="14">
        <v>29660</v>
      </c>
      <c r="E511" s="16" t="s">
        <v>45</v>
      </c>
      <c r="F511" s="16" t="s">
        <v>113</v>
      </c>
      <c r="G511" s="14">
        <v>29660</v>
      </c>
      <c r="H511" s="16" t="s">
        <v>113</v>
      </c>
      <c r="I511" s="14">
        <v>29660</v>
      </c>
      <c r="J511" s="8" t="s">
        <v>66</v>
      </c>
      <c r="K511" s="16">
        <v>68099128307</v>
      </c>
      <c r="L511" s="19">
        <v>244236</v>
      </c>
    </row>
    <row r="512" spans="1:12" ht="20.25">
      <c r="A512" s="8">
        <v>506</v>
      </c>
      <c r="B512" s="16" t="s">
        <v>27</v>
      </c>
      <c r="C512" s="15">
        <v>5525</v>
      </c>
      <c r="D512" s="15">
        <v>5525</v>
      </c>
      <c r="E512" s="16" t="s">
        <v>45</v>
      </c>
      <c r="F512" s="16" t="s">
        <v>113</v>
      </c>
      <c r="G512" s="15">
        <v>5525</v>
      </c>
      <c r="H512" s="16" t="s">
        <v>113</v>
      </c>
      <c r="I512" s="15">
        <v>5525</v>
      </c>
      <c r="J512" s="8" t="s">
        <v>66</v>
      </c>
      <c r="K512" s="16">
        <v>68099128033</v>
      </c>
      <c r="L512" s="19">
        <v>244236</v>
      </c>
    </row>
    <row r="513" spans="1:12" ht="20.25">
      <c r="A513" s="8">
        <v>507</v>
      </c>
      <c r="B513" s="16" t="s">
        <v>549</v>
      </c>
      <c r="C513" s="14">
        <v>18050</v>
      </c>
      <c r="D513" s="14">
        <v>18050</v>
      </c>
      <c r="E513" s="16" t="s">
        <v>45</v>
      </c>
      <c r="F513" s="16" t="s">
        <v>202</v>
      </c>
      <c r="G513" s="14">
        <v>18050</v>
      </c>
      <c r="H513" s="16" t="s">
        <v>202</v>
      </c>
      <c r="I513" s="14">
        <v>18050</v>
      </c>
      <c r="J513" s="8" t="s">
        <v>66</v>
      </c>
      <c r="K513" s="16">
        <v>68089712108</v>
      </c>
      <c r="L513" s="19">
        <v>244236</v>
      </c>
    </row>
    <row r="514" spans="1:12" ht="20.25">
      <c r="A514" s="8">
        <v>508</v>
      </c>
      <c r="B514" s="16" t="s">
        <v>151</v>
      </c>
      <c r="C514" s="14">
        <v>17600</v>
      </c>
      <c r="D514" s="14">
        <v>17600</v>
      </c>
      <c r="E514" s="16" t="s">
        <v>45</v>
      </c>
      <c r="F514" s="22" t="s">
        <v>47</v>
      </c>
      <c r="G514" s="15">
        <v>17600</v>
      </c>
      <c r="H514" s="22" t="s">
        <v>47</v>
      </c>
      <c r="I514" s="15">
        <v>17600</v>
      </c>
      <c r="J514" s="8" t="s">
        <v>66</v>
      </c>
      <c r="K514" s="16">
        <v>68079445363</v>
      </c>
      <c r="L514" s="19">
        <v>244236</v>
      </c>
    </row>
    <row r="515" spans="1:12" ht="20.25">
      <c r="A515" s="8">
        <v>509</v>
      </c>
      <c r="B515" s="16" t="s">
        <v>550</v>
      </c>
      <c r="C515" s="14">
        <v>20000</v>
      </c>
      <c r="D515" s="14">
        <v>20000</v>
      </c>
      <c r="E515" s="16" t="s">
        <v>45</v>
      </c>
      <c r="F515" s="16" t="s">
        <v>622</v>
      </c>
      <c r="G515" s="15">
        <v>18725</v>
      </c>
      <c r="H515" s="16" t="s">
        <v>622</v>
      </c>
      <c r="I515" s="15">
        <v>18725</v>
      </c>
      <c r="J515" s="8" t="s">
        <v>66</v>
      </c>
      <c r="K515" s="16">
        <v>68099266458</v>
      </c>
      <c r="L515" s="19">
        <v>244238</v>
      </c>
    </row>
    <row r="516" spans="1:12" ht="20.25">
      <c r="A516" s="8">
        <v>510</v>
      </c>
      <c r="B516" s="16" t="s">
        <v>551</v>
      </c>
      <c r="C516" s="14">
        <v>35000</v>
      </c>
      <c r="D516" s="14">
        <v>35000</v>
      </c>
      <c r="E516" s="16" t="s">
        <v>45</v>
      </c>
      <c r="F516" s="22" t="s">
        <v>47</v>
      </c>
      <c r="G516" s="15">
        <v>35000</v>
      </c>
      <c r="H516" s="22" t="s">
        <v>47</v>
      </c>
      <c r="I516" s="15">
        <v>35000</v>
      </c>
      <c r="J516" s="8" t="s">
        <v>66</v>
      </c>
      <c r="K516" s="16">
        <v>68099266592</v>
      </c>
      <c r="L516" s="19">
        <v>244238</v>
      </c>
    </row>
    <row r="517" spans="1:12" ht="20.25">
      <c r="A517" s="8">
        <v>511</v>
      </c>
      <c r="B517" s="16" t="s">
        <v>552</v>
      </c>
      <c r="C517" s="14">
        <v>6500</v>
      </c>
      <c r="D517" s="14">
        <v>6500</v>
      </c>
      <c r="E517" s="16" t="s">
        <v>45</v>
      </c>
      <c r="F517" s="22" t="s">
        <v>47</v>
      </c>
      <c r="G517" s="14">
        <v>6500</v>
      </c>
      <c r="H517" s="22" t="s">
        <v>47</v>
      </c>
      <c r="I517" s="14">
        <v>6500</v>
      </c>
      <c r="J517" s="8" t="s">
        <v>66</v>
      </c>
      <c r="K517" s="16">
        <v>68089103258</v>
      </c>
      <c r="L517" s="19">
        <v>244238</v>
      </c>
    </row>
    <row r="518" spans="1:12" ht="20.25">
      <c r="A518" s="8">
        <v>512</v>
      </c>
      <c r="B518" s="22" t="s">
        <v>546</v>
      </c>
      <c r="C518" s="14">
        <v>2850</v>
      </c>
      <c r="D518" s="14">
        <v>2850</v>
      </c>
      <c r="E518" s="16" t="s">
        <v>45</v>
      </c>
      <c r="F518" s="22" t="s">
        <v>106</v>
      </c>
      <c r="G518" s="15">
        <v>2850</v>
      </c>
      <c r="H518" s="22" t="s">
        <v>106</v>
      </c>
      <c r="I518" s="15">
        <v>2850</v>
      </c>
      <c r="J518" s="8" t="s">
        <v>66</v>
      </c>
      <c r="K518" s="16">
        <v>68089102191</v>
      </c>
      <c r="L518" s="19">
        <v>244238</v>
      </c>
    </row>
    <row r="519" spans="1:12" ht="20.25">
      <c r="A519" s="8">
        <v>513</v>
      </c>
      <c r="B519" s="16" t="s">
        <v>552</v>
      </c>
      <c r="C519" s="14">
        <v>48500</v>
      </c>
      <c r="D519" s="14">
        <v>48500</v>
      </c>
      <c r="E519" s="16" t="s">
        <v>45</v>
      </c>
      <c r="F519" s="22" t="s">
        <v>47</v>
      </c>
      <c r="G519" s="15">
        <v>48500</v>
      </c>
      <c r="H519" s="22" t="s">
        <v>47</v>
      </c>
      <c r="I519" s="15">
        <v>48500</v>
      </c>
      <c r="J519" s="8" t="s">
        <v>66</v>
      </c>
      <c r="K519" s="16">
        <v>68099208367</v>
      </c>
      <c r="L519" s="19">
        <v>244238</v>
      </c>
    </row>
    <row r="520" spans="1:12" ht="20.25">
      <c r="A520" s="8">
        <v>514</v>
      </c>
      <c r="B520" s="16" t="s">
        <v>151</v>
      </c>
      <c r="C520" s="14">
        <v>8600</v>
      </c>
      <c r="D520" s="14">
        <v>8600</v>
      </c>
      <c r="E520" s="16" t="s">
        <v>45</v>
      </c>
      <c r="F520" s="22" t="s">
        <v>47</v>
      </c>
      <c r="G520" s="15">
        <v>8600</v>
      </c>
      <c r="H520" s="22" t="s">
        <v>47</v>
      </c>
      <c r="I520" s="15">
        <v>8600</v>
      </c>
      <c r="J520" s="8" t="s">
        <v>66</v>
      </c>
      <c r="K520" s="16">
        <v>68099208935</v>
      </c>
      <c r="L520" s="19">
        <v>244238</v>
      </c>
    </row>
    <row r="521" spans="1:12" ht="20.25">
      <c r="A521" s="8">
        <v>515</v>
      </c>
      <c r="B521" s="16" t="s">
        <v>552</v>
      </c>
      <c r="C521" s="14">
        <v>25500</v>
      </c>
      <c r="D521" s="14">
        <v>25500</v>
      </c>
      <c r="E521" s="16" t="s">
        <v>45</v>
      </c>
      <c r="F521" s="22" t="s">
        <v>47</v>
      </c>
      <c r="G521" s="15">
        <v>25500</v>
      </c>
      <c r="H521" s="22" t="s">
        <v>47</v>
      </c>
      <c r="I521" s="15">
        <v>25500</v>
      </c>
      <c r="J521" s="8" t="s">
        <v>66</v>
      </c>
      <c r="K521" s="16">
        <v>68099266009</v>
      </c>
      <c r="L521" s="19">
        <v>244238</v>
      </c>
    </row>
    <row r="522" spans="1:12" ht="20.25">
      <c r="A522" s="8">
        <v>516</v>
      </c>
      <c r="B522" s="22" t="s">
        <v>546</v>
      </c>
      <c r="C522" s="14">
        <v>40900</v>
      </c>
      <c r="D522" s="14">
        <v>40900</v>
      </c>
      <c r="E522" s="16" t="s">
        <v>45</v>
      </c>
      <c r="F522" s="22" t="s">
        <v>106</v>
      </c>
      <c r="G522" s="15">
        <v>40900</v>
      </c>
      <c r="H522" s="22" t="s">
        <v>106</v>
      </c>
      <c r="I522" s="15">
        <v>40900</v>
      </c>
      <c r="J522" s="8" t="s">
        <v>66</v>
      </c>
      <c r="K522" s="16">
        <v>68069256359</v>
      </c>
      <c r="L522" s="19">
        <v>244238</v>
      </c>
    </row>
    <row r="523" spans="1:12" ht="20.25">
      <c r="A523" s="8">
        <v>517</v>
      </c>
      <c r="B523" s="22" t="s">
        <v>546</v>
      </c>
      <c r="C523" s="14">
        <v>84000</v>
      </c>
      <c r="D523" s="14">
        <v>84000</v>
      </c>
      <c r="E523" s="16" t="s">
        <v>45</v>
      </c>
      <c r="F523" s="22" t="s">
        <v>106</v>
      </c>
      <c r="G523" s="15">
        <v>84000</v>
      </c>
      <c r="H523" s="22" t="s">
        <v>106</v>
      </c>
      <c r="I523" s="15">
        <v>84000</v>
      </c>
      <c r="J523" s="8" t="s">
        <v>66</v>
      </c>
      <c r="K523" s="16">
        <v>68099280762</v>
      </c>
      <c r="L523" s="19">
        <v>244238</v>
      </c>
    </row>
    <row r="524" spans="1:12" ht="20.25">
      <c r="A524" s="8">
        <v>518</v>
      </c>
      <c r="B524" s="16" t="s">
        <v>80</v>
      </c>
      <c r="C524" s="14">
        <v>6704</v>
      </c>
      <c r="D524" s="14">
        <v>6704</v>
      </c>
      <c r="E524" s="16" t="s">
        <v>45</v>
      </c>
      <c r="F524" s="22" t="s">
        <v>61</v>
      </c>
      <c r="G524" s="15">
        <v>6704</v>
      </c>
      <c r="H524" s="22" t="s">
        <v>61</v>
      </c>
      <c r="I524" s="15">
        <v>6704</v>
      </c>
      <c r="J524" s="8" t="s">
        <v>66</v>
      </c>
      <c r="K524" s="16">
        <v>68099205024</v>
      </c>
      <c r="L524" s="19">
        <v>244238</v>
      </c>
    </row>
    <row r="525" spans="1:12" ht="20.25">
      <c r="A525" s="8">
        <v>519</v>
      </c>
      <c r="B525" s="16" t="s">
        <v>553</v>
      </c>
      <c r="C525" s="14">
        <v>1200</v>
      </c>
      <c r="D525" s="14">
        <v>1200</v>
      </c>
      <c r="E525" s="16" t="s">
        <v>45</v>
      </c>
      <c r="F525" s="16" t="s">
        <v>104</v>
      </c>
      <c r="G525" s="14">
        <v>1200</v>
      </c>
      <c r="H525" s="16" t="s">
        <v>104</v>
      </c>
      <c r="I525" s="14">
        <v>1200</v>
      </c>
      <c r="J525" s="8" t="s">
        <v>66</v>
      </c>
      <c r="K525" s="16">
        <v>68099205257</v>
      </c>
      <c r="L525" s="19">
        <v>244238</v>
      </c>
    </row>
    <row r="526" spans="1:12" ht="20.25">
      <c r="A526" s="8">
        <v>520</v>
      </c>
      <c r="B526" s="16" t="s">
        <v>23</v>
      </c>
      <c r="C526" s="14">
        <v>25050</v>
      </c>
      <c r="D526" s="14">
        <v>25050</v>
      </c>
      <c r="E526" s="16" t="s">
        <v>45</v>
      </c>
      <c r="F526" s="22" t="s">
        <v>106</v>
      </c>
      <c r="G526" s="15">
        <v>21875</v>
      </c>
      <c r="H526" s="22" t="s">
        <v>106</v>
      </c>
      <c r="I526" s="15">
        <v>21875</v>
      </c>
      <c r="J526" s="8" t="s">
        <v>66</v>
      </c>
      <c r="K526" s="16">
        <v>68089225103</v>
      </c>
      <c r="L526" s="19">
        <v>244238</v>
      </c>
    </row>
    <row r="527" spans="1:12" ht="20.25">
      <c r="A527" s="8">
        <v>521</v>
      </c>
      <c r="B527" s="16" t="s">
        <v>554</v>
      </c>
      <c r="C527" s="14">
        <v>7000</v>
      </c>
      <c r="D527" s="14">
        <v>7000</v>
      </c>
      <c r="E527" s="16" t="s">
        <v>45</v>
      </c>
      <c r="F527" s="16" t="s">
        <v>167</v>
      </c>
      <c r="G527" s="14">
        <v>7000</v>
      </c>
      <c r="H527" s="16" t="s">
        <v>167</v>
      </c>
      <c r="I527" s="14">
        <v>7000</v>
      </c>
      <c r="J527" s="8" t="s">
        <v>66</v>
      </c>
      <c r="K527" s="16">
        <v>68099332175</v>
      </c>
      <c r="L527" s="19">
        <v>244239</v>
      </c>
    </row>
    <row r="528" spans="1:12" ht="20.25">
      <c r="A528" s="8">
        <v>522</v>
      </c>
      <c r="B528" s="16" t="s">
        <v>555</v>
      </c>
      <c r="C528" s="14">
        <v>6000</v>
      </c>
      <c r="D528" s="14">
        <v>6000</v>
      </c>
      <c r="E528" s="16" t="s">
        <v>45</v>
      </c>
      <c r="F528" s="16" t="s">
        <v>167</v>
      </c>
      <c r="G528" s="14">
        <v>6000</v>
      </c>
      <c r="H528" s="16" t="s">
        <v>167</v>
      </c>
      <c r="I528" s="14">
        <v>6000</v>
      </c>
      <c r="J528" s="8" t="s">
        <v>66</v>
      </c>
      <c r="K528" s="16">
        <v>68099332327</v>
      </c>
      <c r="L528" s="19">
        <v>244239</v>
      </c>
    </row>
    <row r="529" spans="1:12" ht="20.25">
      <c r="A529" s="8">
        <v>523</v>
      </c>
      <c r="B529" s="16" t="s">
        <v>554</v>
      </c>
      <c r="C529" s="14">
        <v>3000</v>
      </c>
      <c r="D529" s="14">
        <v>3000</v>
      </c>
      <c r="E529" s="16" t="s">
        <v>45</v>
      </c>
      <c r="F529" s="16" t="s">
        <v>167</v>
      </c>
      <c r="G529" s="14">
        <v>3000</v>
      </c>
      <c r="H529" s="16" t="s">
        <v>167</v>
      </c>
      <c r="I529" s="14">
        <v>3000</v>
      </c>
      <c r="J529" s="8" t="s">
        <v>66</v>
      </c>
      <c r="K529" s="16">
        <v>68099332522</v>
      </c>
      <c r="L529" s="19">
        <v>244239</v>
      </c>
    </row>
    <row r="530" spans="1:12" ht="20.25">
      <c r="A530" s="8">
        <v>524</v>
      </c>
      <c r="B530" s="16" t="s">
        <v>556</v>
      </c>
      <c r="C530" s="15">
        <v>95000</v>
      </c>
      <c r="D530" s="15">
        <v>95000</v>
      </c>
      <c r="E530" s="16" t="s">
        <v>45</v>
      </c>
      <c r="F530" s="16" t="s">
        <v>621</v>
      </c>
      <c r="G530" s="15">
        <v>95000</v>
      </c>
      <c r="H530" s="16" t="s">
        <v>621</v>
      </c>
      <c r="I530" s="15">
        <v>95000</v>
      </c>
      <c r="J530" s="8" t="s">
        <v>66</v>
      </c>
      <c r="K530" s="17" t="s">
        <v>629</v>
      </c>
      <c r="L530" s="19">
        <v>244239</v>
      </c>
    </row>
    <row r="531" spans="1:12" ht="20.25">
      <c r="A531" s="8">
        <v>525</v>
      </c>
      <c r="B531" s="16" t="s">
        <v>557</v>
      </c>
      <c r="C531" s="14">
        <v>92380</v>
      </c>
      <c r="D531" s="14">
        <v>92380</v>
      </c>
      <c r="E531" s="16" t="s">
        <v>45</v>
      </c>
      <c r="F531" s="22" t="s">
        <v>106</v>
      </c>
      <c r="G531" s="15">
        <v>92380</v>
      </c>
      <c r="H531" s="22" t="s">
        <v>106</v>
      </c>
      <c r="I531" s="15">
        <v>92380</v>
      </c>
      <c r="J531" s="8" t="s">
        <v>66</v>
      </c>
      <c r="K531" s="16">
        <v>68099334227</v>
      </c>
      <c r="L531" s="19">
        <v>244239</v>
      </c>
    </row>
    <row r="532" spans="1:12" ht="20.25">
      <c r="A532" s="8">
        <v>526</v>
      </c>
      <c r="B532" s="16" t="s">
        <v>87</v>
      </c>
      <c r="C532" s="14">
        <v>25000</v>
      </c>
      <c r="D532" s="14">
        <v>25000</v>
      </c>
      <c r="E532" s="16" t="s">
        <v>45</v>
      </c>
      <c r="F532" s="22" t="s">
        <v>106</v>
      </c>
      <c r="G532" s="15">
        <v>25000</v>
      </c>
      <c r="H532" s="22" t="s">
        <v>106</v>
      </c>
      <c r="I532" s="15">
        <v>25000</v>
      </c>
      <c r="J532" s="8" t="s">
        <v>66</v>
      </c>
      <c r="K532" s="16">
        <v>68099284139</v>
      </c>
      <c r="L532" s="19">
        <v>244242</v>
      </c>
    </row>
    <row r="533" spans="1:12" ht="20.25">
      <c r="A533" s="8">
        <v>527</v>
      </c>
      <c r="B533" s="16" t="s">
        <v>87</v>
      </c>
      <c r="C533" s="14">
        <v>46100</v>
      </c>
      <c r="D533" s="14">
        <v>46100</v>
      </c>
      <c r="E533" s="16" t="s">
        <v>45</v>
      </c>
      <c r="F533" s="22" t="s">
        <v>106</v>
      </c>
      <c r="G533" s="14">
        <v>46100</v>
      </c>
      <c r="H533" s="22" t="s">
        <v>106</v>
      </c>
      <c r="I533" s="14">
        <v>46100</v>
      </c>
      <c r="J533" s="8" t="s">
        <v>66</v>
      </c>
      <c r="K533" s="16">
        <v>68099284420</v>
      </c>
      <c r="L533" s="19">
        <v>244242</v>
      </c>
    </row>
    <row r="534" spans="1:12" ht="20.25">
      <c r="A534" s="8">
        <v>528</v>
      </c>
      <c r="B534" s="16" t="s">
        <v>87</v>
      </c>
      <c r="C534" s="14">
        <v>16170</v>
      </c>
      <c r="D534" s="14">
        <v>16170</v>
      </c>
      <c r="E534" s="16" t="s">
        <v>45</v>
      </c>
      <c r="F534" s="22" t="s">
        <v>106</v>
      </c>
      <c r="G534" s="15">
        <v>16170</v>
      </c>
      <c r="H534" s="22" t="s">
        <v>106</v>
      </c>
      <c r="I534" s="15">
        <v>16170</v>
      </c>
      <c r="J534" s="8" t="s">
        <v>66</v>
      </c>
      <c r="K534" s="16">
        <v>68099284629</v>
      </c>
      <c r="L534" s="19">
        <v>244242</v>
      </c>
    </row>
    <row r="535" spans="1:12" ht="20.25">
      <c r="A535" s="8">
        <v>529</v>
      </c>
      <c r="B535" s="16" t="s">
        <v>87</v>
      </c>
      <c r="C535" s="14">
        <v>37000</v>
      </c>
      <c r="D535" s="14">
        <v>37000</v>
      </c>
      <c r="E535" s="16" t="s">
        <v>45</v>
      </c>
      <c r="F535" s="22" t="s">
        <v>106</v>
      </c>
      <c r="G535" s="14">
        <v>37000</v>
      </c>
      <c r="H535" s="22" t="s">
        <v>106</v>
      </c>
      <c r="I535" s="14">
        <v>37000</v>
      </c>
      <c r="J535" s="8" t="s">
        <v>66</v>
      </c>
      <c r="K535" s="16">
        <v>68099287860</v>
      </c>
      <c r="L535" s="19">
        <v>244242</v>
      </c>
    </row>
    <row r="536" spans="1:12" ht="20.25">
      <c r="A536" s="8">
        <v>530</v>
      </c>
      <c r="B536" s="16" t="s">
        <v>87</v>
      </c>
      <c r="C536" s="15">
        <v>13525</v>
      </c>
      <c r="D536" s="15">
        <v>13525</v>
      </c>
      <c r="E536" s="16" t="s">
        <v>45</v>
      </c>
      <c r="F536" s="22" t="s">
        <v>106</v>
      </c>
      <c r="G536" s="15">
        <v>13525</v>
      </c>
      <c r="H536" s="22" t="s">
        <v>106</v>
      </c>
      <c r="I536" s="15">
        <v>13525</v>
      </c>
      <c r="J536" s="8" t="s">
        <v>66</v>
      </c>
      <c r="K536" s="16">
        <v>68099287870</v>
      </c>
      <c r="L536" s="19">
        <v>244242</v>
      </c>
    </row>
    <row r="537" spans="1:12" ht="20.25">
      <c r="A537" s="8">
        <v>531</v>
      </c>
      <c r="B537" s="16" t="s">
        <v>87</v>
      </c>
      <c r="C537" s="14">
        <v>70430</v>
      </c>
      <c r="D537" s="14">
        <v>70430</v>
      </c>
      <c r="E537" s="16" t="s">
        <v>45</v>
      </c>
      <c r="F537" s="22" t="s">
        <v>106</v>
      </c>
      <c r="G537" s="14">
        <v>70430</v>
      </c>
      <c r="H537" s="22" t="s">
        <v>106</v>
      </c>
      <c r="I537" s="14">
        <v>70430</v>
      </c>
      <c r="J537" s="8" t="s">
        <v>66</v>
      </c>
      <c r="K537" s="16">
        <v>68099287903</v>
      </c>
      <c r="L537" s="19">
        <v>244242</v>
      </c>
    </row>
    <row r="538" spans="1:12" ht="20.25">
      <c r="A538" s="8">
        <v>532</v>
      </c>
      <c r="B538" s="16" t="s">
        <v>153</v>
      </c>
      <c r="C538" s="14">
        <v>207000</v>
      </c>
      <c r="D538" s="14">
        <v>207000</v>
      </c>
      <c r="E538" s="16" t="s">
        <v>45</v>
      </c>
      <c r="F538" s="16" t="s">
        <v>623</v>
      </c>
      <c r="G538" s="15">
        <v>205440</v>
      </c>
      <c r="H538" s="16" t="s">
        <v>623</v>
      </c>
      <c r="I538" s="15">
        <v>205440</v>
      </c>
      <c r="J538" s="8" t="s">
        <v>66</v>
      </c>
      <c r="K538" s="16">
        <v>68089712908</v>
      </c>
      <c r="L538" s="19">
        <v>244243</v>
      </c>
    </row>
    <row r="539" spans="1:12" ht="20.25">
      <c r="A539" s="8">
        <v>533</v>
      </c>
      <c r="B539" s="22" t="s">
        <v>546</v>
      </c>
      <c r="C539" s="14">
        <v>128000</v>
      </c>
      <c r="D539" s="14">
        <v>128000</v>
      </c>
      <c r="E539" s="16" t="s">
        <v>45</v>
      </c>
      <c r="F539" s="22" t="s">
        <v>106</v>
      </c>
      <c r="G539" s="14">
        <v>128000</v>
      </c>
      <c r="H539" s="22" t="s">
        <v>106</v>
      </c>
      <c r="I539" s="14">
        <v>128000</v>
      </c>
      <c r="J539" s="8" t="s">
        <v>66</v>
      </c>
      <c r="K539" s="16">
        <v>68099281621</v>
      </c>
      <c r="L539" s="19">
        <v>244243</v>
      </c>
    </row>
    <row r="540" spans="1:12" ht="20.25">
      <c r="A540" s="8">
        <v>534</v>
      </c>
      <c r="B540" s="16" t="s">
        <v>558</v>
      </c>
      <c r="C540" s="14">
        <v>580</v>
      </c>
      <c r="D540" s="14">
        <v>580</v>
      </c>
      <c r="E540" s="16" t="s">
        <v>45</v>
      </c>
      <c r="F540" s="22" t="s">
        <v>92</v>
      </c>
      <c r="G540" s="15">
        <v>580</v>
      </c>
      <c r="H540" s="22" t="s">
        <v>92</v>
      </c>
      <c r="I540" s="15">
        <v>580</v>
      </c>
      <c r="J540" s="8" t="s">
        <v>66</v>
      </c>
      <c r="K540" s="16">
        <v>68099355280</v>
      </c>
      <c r="L540" s="19">
        <v>244244</v>
      </c>
    </row>
    <row r="541" spans="1:12" ht="20.25">
      <c r="A541" s="8">
        <v>535</v>
      </c>
      <c r="B541" s="16" t="s">
        <v>559</v>
      </c>
      <c r="C541" s="14">
        <v>1230</v>
      </c>
      <c r="D541" s="14">
        <v>1230</v>
      </c>
      <c r="E541" s="16" t="s">
        <v>45</v>
      </c>
      <c r="F541" s="22" t="s">
        <v>47</v>
      </c>
      <c r="G541" s="15">
        <v>1230</v>
      </c>
      <c r="H541" s="22" t="s">
        <v>47</v>
      </c>
      <c r="I541" s="15">
        <v>1230</v>
      </c>
      <c r="J541" s="8" t="s">
        <v>66</v>
      </c>
      <c r="K541" s="16">
        <v>68099355278</v>
      </c>
      <c r="L541" s="19">
        <v>244244</v>
      </c>
    </row>
    <row r="542" spans="1:12" ht="20.25">
      <c r="A542" s="8">
        <v>536</v>
      </c>
      <c r="B542" s="22" t="s">
        <v>560</v>
      </c>
      <c r="C542" s="14">
        <v>5500</v>
      </c>
      <c r="D542" s="14">
        <v>5500</v>
      </c>
      <c r="E542" s="16" t="s">
        <v>45</v>
      </c>
      <c r="F542" s="22" t="s">
        <v>92</v>
      </c>
      <c r="G542" s="15">
        <v>5500</v>
      </c>
      <c r="H542" s="22" t="s">
        <v>92</v>
      </c>
      <c r="I542" s="15">
        <v>5500</v>
      </c>
      <c r="J542" s="8" t="s">
        <v>66</v>
      </c>
      <c r="K542" s="16">
        <v>68099392618</v>
      </c>
      <c r="L542" s="19">
        <v>244244</v>
      </c>
    </row>
    <row r="543" spans="1:12" ht="20.25">
      <c r="A543" s="8">
        <v>537</v>
      </c>
      <c r="B543" s="22" t="s">
        <v>561</v>
      </c>
      <c r="C543" s="14">
        <v>33800</v>
      </c>
      <c r="D543" s="14">
        <v>33800</v>
      </c>
      <c r="E543" s="16" t="s">
        <v>45</v>
      </c>
      <c r="F543" s="22" t="s">
        <v>92</v>
      </c>
      <c r="G543" s="15">
        <v>33800</v>
      </c>
      <c r="H543" s="22" t="s">
        <v>92</v>
      </c>
      <c r="I543" s="15">
        <v>33800</v>
      </c>
      <c r="J543" s="8" t="s">
        <v>66</v>
      </c>
      <c r="K543" s="16">
        <v>68099392627</v>
      </c>
      <c r="L543" s="19">
        <v>244244</v>
      </c>
    </row>
    <row r="544" spans="1:12" ht="20.25">
      <c r="A544" s="8">
        <v>538</v>
      </c>
      <c r="B544" s="16" t="s">
        <v>562</v>
      </c>
      <c r="C544" s="14">
        <v>27000</v>
      </c>
      <c r="D544" s="14">
        <v>27000</v>
      </c>
      <c r="E544" s="16" t="s">
        <v>45</v>
      </c>
      <c r="F544" s="16" t="s">
        <v>112</v>
      </c>
      <c r="G544" s="15">
        <v>27000</v>
      </c>
      <c r="H544" s="16" t="s">
        <v>112</v>
      </c>
      <c r="I544" s="15">
        <v>27000</v>
      </c>
      <c r="J544" s="8" t="s">
        <v>66</v>
      </c>
      <c r="K544" s="16">
        <v>68099323865</v>
      </c>
      <c r="L544" s="19">
        <v>244244</v>
      </c>
    </row>
    <row r="545" spans="1:12" ht="20.25">
      <c r="A545" s="8">
        <v>539</v>
      </c>
      <c r="B545" s="16" t="s">
        <v>33</v>
      </c>
      <c r="C545" s="14">
        <v>19200</v>
      </c>
      <c r="D545" s="14">
        <v>19200</v>
      </c>
      <c r="E545" s="16" t="s">
        <v>45</v>
      </c>
      <c r="F545" s="16" t="s">
        <v>134</v>
      </c>
      <c r="G545" s="15">
        <v>19200</v>
      </c>
      <c r="H545" s="16" t="s">
        <v>134</v>
      </c>
      <c r="I545" s="15">
        <v>19200</v>
      </c>
      <c r="J545" s="8" t="s">
        <v>66</v>
      </c>
      <c r="K545" s="16">
        <v>68099324270</v>
      </c>
      <c r="L545" s="19">
        <v>244244</v>
      </c>
    </row>
    <row r="546" spans="1:12" ht="20.25">
      <c r="A546" s="8">
        <v>540</v>
      </c>
      <c r="B546" s="16" t="s">
        <v>563</v>
      </c>
      <c r="C546" s="14">
        <v>76000</v>
      </c>
      <c r="D546" s="14">
        <v>76000</v>
      </c>
      <c r="E546" s="16" t="s">
        <v>45</v>
      </c>
      <c r="F546" s="16" t="s">
        <v>621</v>
      </c>
      <c r="G546" s="15">
        <v>76000</v>
      </c>
      <c r="H546" s="16" t="s">
        <v>621</v>
      </c>
      <c r="I546" s="15">
        <v>76000</v>
      </c>
      <c r="J546" s="8" t="s">
        <v>66</v>
      </c>
      <c r="K546" s="16">
        <v>68099352680</v>
      </c>
      <c r="L546" s="19">
        <v>244244</v>
      </c>
    </row>
    <row r="547" spans="1:12" ht="20.25">
      <c r="A547" s="8">
        <v>541</v>
      </c>
      <c r="B547" s="16" t="s">
        <v>564</v>
      </c>
      <c r="C547" s="14">
        <v>94111</v>
      </c>
      <c r="D547" s="14">
        <v>94111</v>
      </c>
      <c r="E547" s="16" t="s">
        <v>45</v>
      </c>
      <c r="F547" s="22" t="s">
        <v>106</v>
      </c>
      <c r="G547" s="15">
        <v>89171</v>
      </c>
      <c r="H547" s="22" t="s">
        <v>106</v>
      </c>
      <c r="I547" s="15">
        <v>89171</v>
      </c>
      <c r="J547" s="8" t="s">
        <v>66</v>
      </c>
      <c r="K547" s="16">
        <v>68099353601</v>
      </c>
      <c r="L547" s="19">
        <v>244244</v>
      </c>
    </row>
    <row r="548" spans="1:12" ht="20.25">
      <c r="A548" s="8">
        <v>542</v>
      </c>
      <c r="B548" s="16" t="s">
        <v>564</v>
      </c>
      <c r="C548" s="14">
        <v>23292</v>
      </c>
      <c r="D548" s="14">
        <v>23292</v>
      </c>
      <c r="E548" s="16" t="s">
        <v>45</v>
      </c>
      <c r="F548" s="22" t="s">
        <v>106</v>
      </c>
      <c r="G548" s="15">
        <v>23112</v>
      </c>
      <c r="H548" s="22" t="s">
        <v>106</v>
      </c>
      <c r="I548" s="15">
        <v>23112</v>
      </c>
      <c r="J548" s="8" t="s">
        <v>66</v>
      </c>
      <c r="K548" s="16">
        <v>68099353661</v>
      </c>
      <c r="L548" s="19">
        <v>244244</v>
      </c>
    </row>
    <row r="549" spans="1:12" ht="20.25">
      <c r="A549" s="8">
        <v>543</v>
      </c>
      <c r="B549" s="16" t="s">
        <v>87</v>
      </c>
      <c r="C549" s="15">
        <v>5988</v>
      </c>
      <c r="D549" s="15">
        <v>5988</v>
      </c>
      <c r="E549" s="16" t="s">
        <v>45</v>
      </c>
      <c r="F549" s="22" t="s">
        <v>106</v>
      </c>
      <c r="G549" s="15">
        <v>5988</v>
      </c>
      <c r="H549" s="22" t="s">
        <v>106</v>
      </c>
      <c r="I549" s="15">
        <v>5988</v>
      </c>
      <c r="J549" s="8" t="s">
        <v>66</v>
      </c>
      <c r="K549" s="16">
        <v>68099353719</v>
      </c>
      <c r="L549" s="19">
        <v>244244</v>
      </c>
    </row>
    <row r="550" spans="1:12" ht="20.25">
      <c r="A550" s="8">
        <v>544</v>
      </c>
      <c r="B550" s="16" t="s">
        <v>87</v>
      </c>
      <c r="C550" s="14">
        <v>29080</v>
      </c>
      <c r="D550" s="14">
        <v>29080</v>
      </c>
      <c r="E550" s="16" t="s">
        <v>45</v>
      </c>
      <c r="F550" s="22" t="s">
        <v>106</v>
      </c>
      <c r="G550" s="14">
        <v>29080</v>
      </c>
      <c r="H550" s="22" t="s">
        <v>106</v>
      </c>
      <c r="I550" s="14">
        <v>29080</v>
      </c>
      <c r="J550" s="8" t="s">
        <v>66</v>
      </c>
      <c r="K550" s="16">
        <v>68099353759</v>
      </c>
      <c r="L550" s="19">
        <v>244244</v>
      </c>
    </row>
    <row r="551" spans="1:12" ht="20.25">
      <c r="A551" s="8">
        <v>545</v>
      </c>
      <c r="B551" s="16" t="s">
        <v>90</v>
      </c>
      <c r="C551" s="15">
        <v>34408</v>
      </c>
      <c r="D551" s="15">
        <v>34408</v>
      </c>
      <c r="E551" s="16" t="s">
        <v>45</v>
      </c>
      <c r="F551" s="22" t="s">
        <v>92</v>
      </c>
      <c r="G551" s="15">
        <v>34408</v>
      </c>
      <c r="H551" s="22" t="s">
        <v>92</v>
      </c>
      <c r="I551" s="15">
        <v>34408</v>
      </c>
      <c r="J551" s="8" t="s">
        <v>66</v>
      </c>
      <c r="K551" s="16">
        <v>68099355294</v>
      </c>
      <c r="L551" s="19">
        <v>244244</v>
      </c>
    </row>
    <row r="552" spans="1:12" ht="20.25">
      <c r="A552" s="8">
        <v>546</v>
      </c>
      <c r="B552" s="22" t="s">
        <v>546</v>
      </c>
      <c r="C552" s="14">
        <v>120000</v>
      </c>
      <c r="D552" s="14">
        <v>120000</v>
      </c>
      <c r="E552" s="16" t="s">
        <v>45</v>
      </c>
      <c r="F552" s="16" t="s">
        <v>624</v>
      </c>
      <c r="G552" s="14">
        <v>120000</v>
      </c>
      <c r="H552" s="16" t="s">
        <v>624</v>
      </c>
      <c r="I552" s="14">
        <v>120000</v>
      </c>
      <c r="J552" s="8" t="s">
        <v>66</v>
      </c>
      <c r="K552" s="16">
        <v>68089274557</v>
      </c>
      <c r="L552" s="19">
        <v>244232</v>
      </c>
    </row>
    <row r="553" spans="1:12" ht="20.25">
      <c r="A553" s="8">
        <v>547</v>
      </c>
      <c r="B553" s="22" t="s">
        <v>546</v>
      </c>
      <c r="C553" s="14">
        <v>120000</v>
      </c>
      <c r="D553" s="14">
        <v>120000</v>
      </c>
      <c r="E553" s="16" t="s">
        <v>45</v>
      </c>
      <c r="F553" s="16" t="s">
        <v>624</v>
      </c>
      <c r="G553" s="14">
        <v>120000</v>
      </c>
      <c r="H553" s="16" t="s">
        <v>624</v>
      </c>
      <c r="I553" s="14">
        <v>120000</v>
      </c>
      <c r="J553" s="8" t="s">
        <v>66</v>
      </c>
      <c r="K553" s="16">
        <v>68089278204</v>
      </c>
      <c r="L553" s="19">
        <v>244232</v>
      </c>
    </row>
    <row r="554" spans="1:12" ht="20.25">
      <c r="A554" s="8">
        <v>548</v>
      </c>
      <c r="B554" s="22" t="s">
        <v>546</v>
      </c>
      <c r="C554" s="14">
        <v>120000</v>
      </c>
      <c r="D554" s="14">
        <v>120000</v>
      </c>
      <c r="E554" s="16" t="s">
        <v>45</v>
      </c>
      <c r="F554" s="16" t="s">
        <v>624</v>
      </c>
      <c r="G554" s="14">
        <v>120000</v>
      </c>
      <c r="H554" s="16" t="s">
        <v>624</v>
      </c>
      <c r="I554" s="14">
        <v>120000</v>
      </c>
      <c r="J554" s="8" t="s">
        <v>66</v>
      </c>
      <c r="K554" s="16">
        <v>68069256274</v>
      </c>
      <c r="L554" s="19">
        <v>244232</v>
      </c>
    </row>
    <row r="555" spans="1:12" ht="20.25">
      <c r="A555" s="8">
        <v>549</v>
      </c>
      <c r="B555" s="22" t="s">
        <v>546</v>
      </c>
      <c r="C555" s="14">
        <v>120000</v>
      </c>
      <c r="D555" s="14">
        <v>120000</v>
      </c>
      <c r="E555" s="16" t="s">
        <v>45</v>
      </c>
      <c r="F555" s="16" t="s">
        <v>624</v>
      </c>
      <c r="G555" s="14">
        <v>120000</v>
      </c>
      <c r="H555" s="16" t="s">
        <v>624</v>
      </c>
      <c r="I555" s="14">
        <v>120000</v>
      </c>
      <c r="J555" s="8" t="s">
        <v>66</v>
      </c>
      <c r="K555" s="16">
        <v>68069150932</v>
      </c>
      <c r="L555" s="19">
        <v>244232</v>
      </c>
    </row>
    <row r="556" spans="1:12" ht="20.25">
      <c r="A556" s="8">
        <v>550</v>
      </c>
      <c r="B556" s="16" t="s">
        <v>170</v>
      </c>
      <c r="C556" s="14">
        <v>89500</v>
      </c>
      <c r="D556" s="14">
        <v>89500</v>
      </c>
      <c r="E556" s="16" t="s">
        <v>45</v>
      </c>
      <c r="F556" s="22" t="s">
        <v>106</v>
      </c>
      <c r="G556" s="15">
        <v>82750</v>
      </c>
      <c r="H556" s="22" t="s">
        <v>106</v>
      </c>
      <c r="I556" s="15">
        <v>82750</v>
      </c>
      <c r="J556" s="8" t="s">
        <v>66</v>
      </c>
      <c r="K556" s="16">
        <v>68089547786</v>
      </c>
      <c r="L556" s="19">
        <v>244232</v>
      </c>
    </row>
    <row r="557" spans="1:12" ht="20.25">
      <c r="A557" s="8">
        <v>551</v>
      </c>
      <c r="B557" s="16" t="s">
        <v>153</v>
      </c>
      <c r="C557" s="14">
        <v>86800</v>
      </c>
      <c r="D557" s="14">
        <v>86800</v>
      </c>
      <c r="E557" s="16" t="s">
        <v>45</v>
      </c>
      <c r="F557" s="16" t="s">
        <v>114</v>
      </c>
      <c r="G557" s="15">
        <v>85800</v>
      </c>
      <c r="H557" s="16" t="s">
        <v>114</v>
      </c>
      <c r="I557" s="15">
        <v>85800</v>
      </c>
      <c r="J557" s="8" t="s">
        <v>66</v>
      </c>
      <c r="K557" s="16">
        <v>68089712557</v>
      </c>
      <c r="L557" s="19">
        <v>244232</v>
      </c>
    </row>
    <row r="558" spans="1:12" ht="20.25">
      <c r="A558" s="8">
        <v>552</v>
      </c>
      <c r="B558" s="16" t="s">
        <v>552</v>
      </c>
      <c r="C558" s="14">
        <v>67500</v>
      </c>
      <c r="D558" s="14">
        <v>67500</v>
      </c>
      <c r="E558" s="16" t="s">
        <v>45</v>
      </c>
      <c r="F558" s="22" t="s">
        <v>47</v>
      </c>
      <c r="G558" s="15">
        <v>67500</v>
      </c>
      <c r="H558" s="22" t="s">
        <v>47</v>
      </c>
      <c r="I558" s="15">
        <v>67500</v>
      </c>
      <c r="J558" s="8" t="s">
        <v>66</v>
      </c>
      <c r="K558" s="16">
        <v>68079449829</v>
      </c>
      <c r="L558" s="19">
        <v>244232</v>
      </c>
    </row>
    <row r="559" spans="1:12" ht="20.25">
      <c r="A559" s="8">
        <v>553</v>
      </c>
      <c r="B559" s="16" t="s">
        <v>308</v>
      </c>
      <c r="C559" s="14">
        <v>18000</v>
      </c>
      <c r="D559" s="14">
        <v>18000</v>
      </c>
      <c r="E559" s="16" t="s">
        <v>45</v>
      </c>
      <c r="F559" s="16" t="s">
        <v>625</v>
      </c>
      <c r="G559" s="15">
        <v>13479.86</v>
      </c>
      <c r="H559" s="16" t="s">
        <v>625</v>
      </c>
      <c r="I559" s="15">
        <v>13479.86</v>
      </c>
      <c r="J559" s="8" t="s">
        <v>66</v>
      </c>
      <c r="K559" s="16">
        <v>68099247143</v>
      </c>
      <c r="L559" s="19">
        <v>244236</v>
      </c>
    </row>
    <row r="560" spans="1:12" ht="20.25">
      <c r="A560" s="8">
        <v>554</v>
      </c>
      <c r="B560" s="16" t="s">
        <v>565</v>
      </c>
      <c r="C560" s="14">
        <v>2250</v>
      </c>
      <c r="D560" s="14">
        <v>2250</v>
      </c>
      <c r="E560" s="16" t="s">
        <v>45</v>
      </c>
      <c r="F560" s="22" t="s">
        <v>106</v>
      </c>
      <c r="G560" s="14">
        <v>2250</v>
      </c>
      <c r="H560" s="22" t="s">
        <v>106</v>
      </c>
      <c r="I560" s="14">
        <v>2250</v>
      </c>
      <c r="J560" s="8" t="s">
        <v>66</v>
      </c>
      <c r="K560" s="16">
        <v>68099599217</v>
      </c>
      <c r="L560" s="19">
        <v>244251</v>
      </c>
    </row>
    <row r="561" spans="1:12" ht="20.25">
      <c r="A561" s="8">
        <v>555</v>
      </c>
      <c r="B561" s="16" t="s">
        <v>89</v>
      </c>
      <c r="C561" s="14">
        <v>42250</v>
      </c>
      <c r="D561" s="14">
        <v>42250</v>
      </c>
      <c r="E561" s="16" t="s">
        <v>45</v>
      </c>
      <c r="F561" s="16" t="s">
        <v>202</v>
      </c>
      <c r="G561" s="15">
        <v>42250</v>
      </c>
      <c r="H561" s="16" t="s">
        <v>202</v>
      </c>
      <c r="I561" s="15">
        <v>42250</v>
      </c>
      <c r="J561" s="8" t="s">
        <v>66</v>
      </c>
      <c r="K561" s="16">
        <v>68089259257</v>
      </c>
      <c r="L561" s="19">
        <v>244231</v>
      </c>
    </row>
    <row r="562" spans="1:12" ht="20.25">
      <c r="A562" s="8">
        <v>556</v>
      </c>
      <c r="B562" s="16" t="s">
        <v>82</v>
      </c>
      <c r="C562" s="14">
        <v>8791</v>
      </c>
      <c r="D562" s="14">
        <v>8791</v>
      </c>
      <c r="E562" s="16" t="s">
        <v>45</v>
      </c>
      <c r="F562" s="16" t="s">
        <v>105</v>
      </c>
      <c r="G562" s="14">
        <v>8791</v>
      </c>
      <c r="H562" s="16" t="s">
        <v>105</v>
      </c>
      <c r="I562" s="14">
        <v>8791</v>
      </c>
      <c r="J562" s="8" t="s">
        <v>66</v>
      </c>
      <c r="K562" s="16">
        <v>68089259601</v>
      </c>
      <c r="L562" s="19">
        <v>244231</v>
      </c>
    </row>
    <row r="563" spans="1:12" ht="20.25">
      <c r="A563" s="8">
        <v>557</v>
      </c>
      <c r="B563" s="16" t="s">
        <v>88</v>
      </c>
      <c r="C563" s="14">
        <v>14600</v>
      </c>
      <c r="D563" s="14">
        <v>14600</v>
      </c>
      <c r="E563" s="16" t="s">
        <v>45</v>
      </c>
      <c r="F563" s="16" t="s">
        <v>105</v>
      </c>
      <c r="G563" s="15">
        <v>14600</v>
      </c>
      <c r="H563" s="16" t="s">
        <v>105</v>
      </c>
      <c r="I563" s="15">
        <v>14600</v>
      </c>
      <c r="J563" s="8" t="s">
        <v>66</v>
      </c>
      <c r="K563" s="16">
        <v>68089259120</v>
      </c>
      <c r="L563" s="19">
        <v>244231</v>
      </c>
    </row>
    <row r="564" spans="1:12" ht="20.25">
      <c r="A564" s="8">
        <v>558</v>
      </c>
      <c r="B564" s="22" t="s">
        <v>566</v>
      </c>
      <c r="C564" s="14">
        <v>875</v>
      </c>
      <c r="D564" s="14">
        <v>875</v>
      </c>
      <c r="E564" s="16" t="s">
        <v>45</v>
      </c>
      <c r="F564" s="22" t="s">
        <v>106</v>
      </c>
      <c r="G564" s="15">
        <v>875</v>
      </c>
      <c r="H564" s="22" t="s">
        <v>106</v>
      </c>
      <c r="I564" s="15">
        <v>875</v>
      </c>
      <c r="J564" s="8" t="s">
        <v>66</v>
      </c>
      <c r="K564" s="16">
        <v>68089264653</v>
      </c>
      <c r="L564" s="19">
        <v>244231</v>
      </c>
    </row>
    <row r="565" spans="1:12" ht="20.25">
      <c r="A565" s="8">
        <v>559</v>
      </c>
      <c r="B565" s="16" t="s">
        <v>567</v>
      </c>
      <c r="C565" s="15">
        <v>1200</v>
      </c>
      <c r="D565" s="15">
        <v>1200</v>
      </c>
      <c r="E565" s="16" t="s">
        <v>45</v>
      </c>
      <c r="F565" s="22" t="s">
        <v>61</v>
      </c>
      <c r="G565" s="15">
        <v>1200</v>
      </c>
      <c r="H565" s="22" t="s">
        <v>61</v>
      </c>
      <c r="I565" s="15">
        <v>1200</v>
      </c>
      <c r="J565" s="8" t="s">
        <v>66</v>
      </c>
      <c r="K565" s="16">
        <v>68089264975</v>
      </c>
      <c r="L565" s="19">
        <v>244231</v>
      </c>
    </row>
    <row r="566" spans="1:12" ht="20.25">
      <c r="A566" s="8">
        <v>560</v>
      </c>
      <c r="B566" s="16" t="s">
        <v>89</v>
      </c>
      <c r="C566" s="14">
        <v>45500</v>
      </c>
      <c r="D566" s="14">
        <v>45500</v>
      </c>
      <c r="E566" s="16" t="s">
        <v>45</v>
      </c>
      <c r="F566" s="16" t="s">
        <v>202</v>
      </c>
      <c r="G566" s="15">
        <v>45500</v>
      </c>
      <c r="H566" s="16" t="s">
        <v>202</v>
      </c>
      <c r="I566" s="15">
        <v>45500</v>
      </c>
      <c r="J566" s="8" t="s">
        <v>66</v>
      </c>
      <c r="K566" s="16">
        <v>68089711956</v>
      </c>
      <c r="L566" s="19">
        <v>244235</v>
      </c>
    </row>
    <row r="567" spans="1:12" ht="20.25">
      <c r="A567" s="8">
        <v>561</v>
      </c>
      <c r="B567" s="16" t="s">
        <v>15</v>
      </c>
      <c r="C567" s="14">
        <v>3848</v>
      </c>
      <c r="D567" s="14">
        <v>3848</v>
      </c>
      <c r="E567" s="16" t="s">
        <v>45</v>
      </c>
      <c r="F567" s="22" t="s">
        <v>61</v>
      </c>
      <c r="G567" s="15">
        <v>3848</v>
      </c>
      <c r="H567" s="22" t="s">
        <v>61</v>
      </c>
      <c r="I567" s="15">
        <v>3848</v>
      </c>
      <c r="J567" s="8" t="s">
        <v>66</v>
      </c>
      <c r="K567" s="16">
        <v>68099128956</v>
      </c>
      <c r="L567" s="19">
        <v>244235</v>
      </c>
    </row>
    <row r="568" spans="1:12" ht="20.25">
      <c r="A568" s="8">
        <v>562</v>
      </c>
      <c r="B568" s="16" t="s">
        <v>31</v>
      </c>
      <c r="C568" s="14">
        <v>19995</v>
      </c>
      <c r="D568" s="14">
        <v>19995</v>
      </c>
      <c r="E568" s="16" t="s">
        <v>45</v>
      </c>
      <c r="F568" s="16" t="s">
        <v>113</v>
      </c>
      <c r="G568" s="14">
        <v>19995</v>
      </c>
      <c r="H568" s="16" t="s">
        <v>113</v>
      </c>
      <c r="I568" s="14">
        <v>19995</v>
      </c>
      <c r="J568" s="8" t="s">
        <v>66</v>
      </c>
      <c r="K568" s="16">
        <v>68099129663</v>
      </c>
      <c r="L568" s="19">
        <v>244235</v>
      </c>
    </row>
    <row r="569" spans="1:12" ht="20.25">
      <c r="A569" s="8">
        <v>563</v>
      </c>
      <c r="B569" s="16" t="s">
        <v>568</v>
      </c>
      <c r="C569" s="15">
        <v>21260</v>
      </c>
      <c r="D569" s="15">
        <v>21260</v>
      </c>
      <c r="E569" s="16" t="s">
        <v>45</v>
      </c>
      <c r="F569" s="16" t="s">
        <v>104</v>
      </c>
      <c r="G569" s="15">
        <v>21260</v>
      </c>
      <c r="H569" s="16" t="s">
        <v>104</v>
      </c>
      <c r="I569" s="15">
        <v>21260</v>
      </c>
      <c r="J569" s="8" t="s">
        <v>66</v>
      </c>
      <c r="K569" s="16">
        <v>68099202215</v>
      </c>
      <c r="L569" s="19">
        <v>244238</v>
      </c>
    </row>
    <row r="570" spans="1:12" ht="20.25">
      <c r="A570" s="8">
        <v>564</v>
      </c>
      <c r="B570" s="16" t="s">
        <v>569</v>
      </c>
      <c r="C570" s="14">
        <v>94500</v>
      </c>
      <c r="D570" s="14">
        <v>94500</v>
      </c>
      <c r="E570" s="16" t="s">
        <v>45</v>
      </c>
      <c r="F570" s="22" t="s">
        <v>92</v>
      </c>
      <c r="G570" s="14">
        <v>94500</v>
      </c>
      <c r="H570" s="22" t="s">
        <v>92</v>
      </c>
      <c r="I570" s="14">
        <v>94500</v>
      </c>
      <c r="J570" s="8" t="s">
        <v>66</v>
      </c>
      <c r="K570" s="16">
        <v>68089547972</v>
      </c>
      <c r="L570" s="19">
        <v>244238</v>
      </c>
    </row>
    <row r="571" spans="1:12" ht="20.25">
      <c r="A571" s="8">
        <v>565</v>
      </c>
      <c r="B571" s="16" t="s">
        <v>570</v>
      </c>
      <c r="C571" s="15">
        <v>10000</v>
      </c>
      <c r="D571" s="15">
        <v>10000</v>
      </c>
      <c r="E571" s="16" t="s">
        <v>45</v>
      </c>
      <c r="F571" s="16" t="s">
        <v>104</v>
      </c>
      <c r="G571" s="15">
        <v>10000</v>
      </c>
      <c r="H571" s="16" t="s">
        <v>104</v>
      </c>
      <c r="I571" s="15">
        <v>10000</v>
      </c>
      <c r="J571" s="8" t="s">
        <v>66</v>
      </c>
      <c r="K571" s="16">
        <v>68089017146</v>
      </c>
      <c r="L571" s="19">
        <v>244238</v>
      </c>
    </row>
    <row r="572" spans="1:12" ht="20.25">
      <c r="A572" s="8">
        <v>566</v>
      </c>
      <c r="B572" s="16" t="s">
        <v>26</v>
      </c>
      <c r="C572" s="14">
        <v>5150</v>
      </c>
      <c r="D572" s="14">
        <v>5150</v>
      </c>
      <c r="E572" s="16" t="s">
        <v>45</v>
      </c>
      <c r="F572" s="22" t="s">
        <v>61</v>
      </c>
      <c r="G572" s="14">
        <v>5150</v>
      </c>
      <c r="H572" s="22" t="s">
        <v>61</v>
      </c>
      <c r="I572" s="14">
        <v>5150</v>
      </c>
      <c r="J572" s="8" t="s">
        <v>66</v>
      </c>
      <c r="K572" s="17" t="s">
        <v>630</v>
      </c>
      <c r="L572" s="19">
        <v>244238</v>
      </c>
    </row>
    <row r="573" spans="1:12" ht="20.25">
      <c r="A573" s="8">
        <v>567</v>
      </c>
      <c r="B573" s="16" t="s">
        <v>168</v>
      </c>
      <c r="C573" s="15">
        <v>2420</v>
      </c>
      <c r="D573" s="15">
        <v>2420</v>
      </c>
      <c r="E573" s="16" t="s">
        <v>45</v>
      </c>
      <c r="F573" s="16" t="s">
        <v>48</v>
      </c>
      <c r="G573" s="15">
        <v>2420</v>
      </c>
      <c r="H573" s="16" t="s">
        <v>48</v>
      </c>
      <c r="I573" s="15">
        <v>2420</v>
      </c>
      <c r="J573" s="8" t="s">
        <v>66</v>
      </c>
      <c r="K573" s="16">
        <v>68089548156</v>
      </c>
      <c r="L573" s="19">
        <v>244238</v>
      </c>
    </row>
    <row r="574" spans="1:12" ht="20.25">
      <c r="A574" s="8">
        <v>568</v>
      </c>
      <c r="B574" s="16" t="s">
        <v>571</v>
      </c>
      <c r="C574" s="14">
        <v>57500</v>
      </c>
      <c r="D574" s="14">
        <v>57500</v>
      </c>
      <c r="E574" s="16" t="s">
        <v>45</v>
      </c>
      <c r="F574" s="16" t="s">
        <v>59</v>
      </c>
      <c r="G574" s="15">
        <v>57500</v>
      </c>
      <c r="H574" s="16" t="s">
        <v>59</v>
      </c>
      <c r="I574" s="15">
        <v>57500</v>
      </c>
      <c r="J574" s="8" t="s">
        <v>66</v>
      </c>
      <c r="K574" s="16">
        <v>68089259810</v>
      </c>
      <c r="L574" s="19">
        <v>244238</v>
      </c>
    </row>
    <row r="575" spans="1:12" ht="20.25">
      <c r="A575" s="8">
        <v>569</v>
      </c>
      <c r="B575" s="16" t="s">
        <v>572</v>
      </c>
      <c r="C575" s="15">
        <v>16300</v>
      </c>
      <c r="D575" s="15">
        <v>16300</v>
      </c>
      <c r="E575" s="16" t="s">
        <v>45</v>
      </c>
      <c r="F575" s="22" t="s">
        <v>47</v>
      </c>
      <c r="G575" s="15">
        <v>16300</v>
      </c>
      <c r="H575" s="22" t="s">
        <v>47</v>
      </c>
      <c r="I575" s="15">
        <v>16300</v>
      </c>
      <c r="J575" s="8" t="s">
        <v>66</v>
      </c>
      <c r="K575" s="16">
        <v>68099323758</v>
      </c>
      <c r="L575" s="19">
        <v>244244</v>
      </c>
    </row>
    <row r="576" spans="1:12" ht="20.25">
      <c r="A576" s="8">
        <v>570</v>
      </c>
      <c r="B576" s="16" t="s">
        <v>573</v>
      </c>
      <c r="C576" s="14">
        <v>22250</v>
      </c>
      <c r="D576" s="14">
        <v>22250</v>
      </c>
      <c r="E576" s="16" t="s">
        <v>45</v>
      </c>
      <c r="F576" s="16" t="s">
        <v>202</v>
      </c>
      <c r="G576" s="15">
        <v>22250</v>
      </c>
      <c r="H576" s="16" t="s">
        <v>202</v>
      </c>
      <c r="I576" s="15">
        <v>22250</v>
      </c>
      <c r="J576" s="8" t="s">
        <v>66</v>
      </c>
      <c r="K576" s="16">
        <v>68099323772</v>
      </c>
      <c r="L576" s="19">
        <v>244244</v>
      </c>
    </row>
    <row r="577" spans="1:12" ht="20.25">
      <c r="A577" s="8">
        <v>571</v>
      </c>
      <c r="B577" s="16" t="s">
        <v>43</v>
      </c>
      <c r="C577" s="15">
        <v>89180</v>
      </c>
      <c r="D577" s="15">
        <v>89180</v>
      </c>
      <c r="E577" s="16" t="s">
        <v>45</v>
      </c>
      <c r="F577" s="16" t="s">
        <v>202</v>
      </c>
      <c r="G577" s="15">
        <v>89180</v>
      </c>
      <c r="H577" s="16" t="s">
        <v>202</v>
      </c>
      <c r="I577" s="15">
        <v>89180</v>
      </c>
      <c r="J577" s="8" t="s">
        <v>66</v>
      </c>
      <c r="K577" s="16">
        <v>68099127868</v>
      </c>
      <c r="L577" s="19">
        <v>244244</v>
      </c>
    </row>
    <row r="578" spans="1:12" ht="20.25">
      <c r="A578" s="8">
        <v>572</v>
      </c>
      <c r="B578" s="16" t="s">
        <v>26</v>
      </c>
      <c r="C578" s="14">
        <v>16500</v>
      </c>
      <c r="D578" s="14">
        <v>16500</v>
      </c>
      <c r="E578" s="16" t="s">
        <v>45</v>
      </c>
      <c r="F578" s="16" t="s">
        <v>202</v>
      </c>
      <c r="G578" s="15">
        <v>16500</v>
      </c>
      <c r="H578" s="16" t="s">
        <v>202</v>
      </c>
      <c r="I578" s="15">
        <v>16500</v>
      </c>
      <c r="J578" s="8" t="s">
        <v>66</v>
      </c>
      <c r="K578" s="16">
        <v>68089016710</v>
      </c>
      <c r="L578" s="19">
        <v>244244</v>
      </c>
    </row>
    <row r="579" spans="1:12" ht="20.25">
      <c r="A579" s="8">
        <v>573</v>
      </c>
      <c r="B579" s="16" t="s">
        <v>574</v>
      </c>
      <c r="C579" s="15">
        <v>4800</v>
      </c>
      <c r="D579" s="15">
        <v>4800</v>
      </c>
      <c r="E579" s="16" t="s">
        <v>45</v>
      </c>
      <c r="F579" s="16" t="s">
        <v>138</v>
      </c>
      <c r="G579" s="15">
        <v>4800</v>
      </c>
      <c r="H579" s="16" t="s">
        <v>138</v>
      </c>
      <c r="I579" s="15">
        <v>4800</v>
      </c>
      <c r="J579" s="8" t="s">
        <v>66</v>
      </c>
      <c r="K579" s="16">
        <v>68089265283</v>
      </c>
      <c r="L579" s="19">
        <v>244246</v>
      </c>
    </row>
    <row r="580" spans="1:12" ht="20.25">
      <c r="A580" s="8">
        <v>574</v>
      </c>
      <c r="B580" s="16" t="s">
        <v>78</v>
      </c>
      <c r="C580" s="14">
        <v>5000</v>
      </c>
      <c r="D580" s="14">
        <v>5000</v>
      </c>
      <c r="E580" s="16" t="s">
        <v>45</v>
      </c>
      <c r="F580" s="16" t="s">
        <v>54</v>
      </c>
      <c r="G580" s="14">
        <v>5000</v>
      </c>
      <c r="H580" s="16" t="s">
        <v>54</v>
      </c>
      <c r="I580" s="14">
        <v>5000</v>
      </c>
      <c r="J580" s="8" t="s">
        <v>66</v>
      </c>
      <c r="K580" s="16">
        <v>68099324045</v>
      </c>
      <c r="L580" s="19">
        <v>244244</v>
      </c>
    </row>
    <row r="581" spans="1:12" ht="20.25">
      <c r="A581" s="8">
        <v>575</v>
      </c>
      <c r="B581" s="16" t="s">
        <v>575</v>
      </c>
      <c r="C581" s="15">
        <v>97260</v>
      </c>
      <c r="D581" s="14">
        <v>97260</v>
      </c>
      <c r="E581" s="16" t="s">
        <v>45</v>
      </c>
      <c r="F581" s="22" t="s">
        <v>92</v>
      </c>
      <c r="G581" s="15">
        <v>97260</v>
      </c>
      <c r="H581" s="22" t="s">
        <v>92</v>
      </c>
      <c r="I581" s="15">
        <v>97260</v>
      </c>
      <c r="J581" s="8" t="s">
        <v>66</v>
      </c>
      <c r="K581" s="16">
        <v>68099355286</v>
      </c>
      <c r="L581" s="19">
        <v>244244</v>
      </c>
    </row>
    <row r="582" spans="1:12" ht="20.25">
      <c r="A582" s="8">
        <v>576</v>
      </c>
      <c r="B582" s="16" t="s">
        <v>576</v>
      </c>
      <c r="C582" s="14">
        <v>16470</v>
      </c>
      <c r="D582" s="14">
        <v>16470</v>
      </c>
      <c r="E582" s="16" t="s">
        <v>45</v>
      </c>
      <c r="F582" s="22" t="s">
        <v>92</v>
      </c>
      <c r="G582" s="15">
        <v>16470</v>
      </c>
      <c r="H582" s="22" t="s">
        <v>92</v>
      </c>
      <c r="I582" s="15">
        <v>16470</v>
      </c>
      <c r="J582" s="8" t="s">
        <v>66</v>
      </c>
      <c r="K582" s="16">
        <v>68099355284</v>
      </c>
      <c r="L582" s="19">
        <v>244244</v>
      </c>
    </row>
    <row r="583" spans="1:12" ht="20.25">
      <c r="A583" s="8">
        <v>577</v>
      </c>
      <c r="B583" s="16" t="s">
        <v>577</v>
      </c>
      <c r="C583" s="14">
        <v>64360</v>
      </c>
      <c r="D583" s="14">
        <v>64360</v>
      </c>
      <c r="E583" s="16" t="s">
        <v>45</v>
      </c>
      <c r="F583" s="16" t="s">
        <v>103</v>
      </c>
      <c r="G583" s="15">
        <v>64360</v>
      </c>
      <c r="H583" s="16" t="s">
        <v>103</v>
      </c>
      <c r="I583" s="15">
        <v>64360</v>
      </c>
      <c r="J583" s="8" t="s">
        <v>66</v>
      </c>
      <c r="K583" s="16">
        <v>68099372766</v>
      </c>
      <c r="L583" s="19">
        <v>244244</v>
      </c>
    </row>
    <row r="584" spans="1:12" ht="20.25">
      <c r="A584" s="8">
        <v>578</v>
      </c>
      <c r="B584" s="16" t="s">
        <v>578</v>
      </c>
      <c r="C584" s="14">
        <v>48481.7</v>
      </c>
      <c r="D584" s="14">
        <v>48471.7</v>
      </c>
      <c r="E584" s="16" t="s">
        <v>45</v>
      </c>
      <c r="F584" s="16" t="s">
        <v>107</v>
      </c>
      <c r="G584" s="15">
        <v>48481.7</v>
      </c>
      <c r="H584" s="16" t="s">
        <v>107</v>
      </c>
      <c r="I584" s="15">
        <v>48481.7</v>
      </c>
      <c r="J584" s="8" t="s">
        <v>66</v>
      </c>
      <c r="K584" s="16">
        <v>68089683583</v>
      </c>
      <c r="L584" s="19">
        <v>244228</v>
      </c>
    </row>
    <row r="585" spans="1:12" ht="20.25">
      <c r="A585" s="8">
        <v>579</v>
      </c>
      <c r="B585" s="16" t="s">
        <v>579</v>
      </c>
      <c r="C585" s="14">
        <v>33491</v>
      </c>
      <c r="D585" s="14">
        <v>33491</v>
      </c>
      <c r="E585" s="16" t="s">
        <v>45</v>
      </c>
      <c r="F585" s="16" t="s">
        <v>107</v>
      </c>
      <c r="G585" s="15">
        <v>33491</v>
      </c>
      <c r="H585" s="16" t="s">
        <v>107</v>
      </c>
      <c r="I585" s="15">
        <v>33491</v>
      </c>
      <c r="J585" s="8" t="s">
        <v>66</v>
      </c>
      <c r="K585" s="16">
        <v>68089696344</v>
      </c>
      <c r="L585" s="19">
        <v>244228</v>
      </c>
    </row>
    <row r="586" spans="1:12" ht="20.25">
      <c r="A586" s="8">
        <v>580</v>
      </c>
      <c r="B586" s="16" t="s">
        <v>580</v>
      </c>
      <c r="C586" s="14">
        <v>31094.2</v>
      </c>
      <c r="D586" s="14">
        <v>31094.2</v>
      </c>
      <c r="E586" s="16" t="s">
        <v>45</v>
      </c>
      <c r="F586" s="16" t="s">
        <v>107</v>
      </c>
      <c r="G586" s="14">
        <v>31094.2</v>
      </c>
      <c r="H586" s="16" t="s">
        <v>107</v>
      </c>
      <c r="I586" s="14">
        <v>31094.2</v>
      </c>
      <c r="J586" s="8" t="s">
        <v>66</v>
      </c>
      <c r="K586" s="16">
        <v>68089696520</v>
      </c>
      <c r="L586" s="19">
        <v>244228</v>
      </c>
    </row>
    <row r="587" spans="1:12" ht="20.25">
      <c r="A587" s="8">
        <v>581</v>
      </c>
      <c r="B587" s="16" t="s">
        <v>581</v>
      </c>
      <c r="C587" s="14">
        <v>36422.800000000003</v>
      </c>
      <c r="D587" s="14">
        <v>36422.800000000003</v>
      </c>
      <c r="E587" s="16" t="s">
        <v>45</v>
      </c>
      <c r="F587" s="16" t="s">
        <v>62</v>
      </c>
      <c r="G587" s="15">
        <v>36422.800000000003</v>
      </c>
      <c r="H587" s="16" t="s">
        <v>62</v>
      </c>
      <c r="I587" s="15">
        <v>36422.800000000003</v>
      </c>
      <c r="J587" s="8" t="s">
        <v>66</v>
      </c>
      <c r="K587" s="16">
        <v>68089696655</v>
      </c>
      <c r="L587" s="19">
        <v>244228</v>
      </c>
    </row>
    <row r="588" spans="1:12" ht="20.25">
      <c r="A588" s="8">
        <v>582</v>
      </c>
      <c r="B588" s="16" t="s">
        <v>582</v>
      </c>
      <c r="C588" s="14">
        <v>7699.08</v>
      </c>
      <c r="D588" s="14">
        <v>7699.08</v>
      </c>
      <c r="E588" s="16" t="s">
        <v>45</v>
      </c>
      <c r="F588" s="16" t="s">
        <v>97</v>
      </c>
      <c r="G588" s="14">
        <v>7699.08</v>
      </c>
      <c r="H588" s="16" t="s">
        <v>97</v>
      </c>
      <c r="I588" s="14">
        <v>7699.08</v>
      </c>
      <c r="J588" s="8" t="s">
        <v>66</v>
      </c>
      <c r="K588" s="16">
        <v>68099059476</v>
      </c>
      <c r="L588" s="19">
        <v>244229</v>
      </c>
    </row>
    <row r="589" spans="1:12" ht="20.25">
      <c r="A589" s="8">
        <v>583</v>
      </c>
      <c r="B589" s="16" t="s">
        <v>583</v>
      </c>
      <c r="C589" s="14">
        <v>37750</v>
      </c>
      <c r="D589" s="14">
        <v>37750</v>
      </c>
      <c r="E589" s="16" t="s">
        <v>45</v>
      </c>
      <c r="F589" s="16" t="s">
        <v>626</v>
      </c>
      <c r="G589" s="15">
        <v>37750</v>
      </c>
      <c r="H589" s="16" t="s">
        <v>626</v>
      </c>
      <c r="I589" s="15">
        <v>37750</v>
      </c>
      <c r="J589" s="8" t="s">
        <v>66</v>
      </c>
      <c r="K589" s="16">
        <v>68099127201</v>
      </c>
      <c r="L589" s="19">
        <v>244235</v>
      </c>
    </row>
    <row r="590" spans="1:12" ht="20.25">
      <c r="A590" s="8">
        <v>584</v>
      </c>
      <c r="B590" s="16" t="s">
        <v>584</v>
      </c>
      <c r="C590" s="14">
        <v>90308</v>
      </c>
      <c r="D590" s="14">
        <v>90308</v>
      </c>
      <c r="E590" s="16" t="s">
        <v>45</v>
      </c>
      <c r="F590" s="16" t="s">
        <v>102</v>
      </c>
      <c r="G590" s="15">
        <v>90308</v>
      </c>
      <c r="H590" s="16" t="s">
        <v>102</v>
      </c>
      <c r="I590" s="15">
        <v>90308</v>
      </c>
      <c r="J590" s="8" t="s">
        <v>66</v>
      </c>
      <c r="K590" s="16">
        <v>68099127450</v>
      </c>
      <c r="L590" s="19">
        <v>244235</v>
      </c>
    </row>
    <row r="591" spans="1:12" ht="20.25">
      <c r="A591" s="8">
        <v>585</v>
      </c>
      <c r="B591" s="16" t="s">
        <v>579</v>
      </c>
      <c r="C591" s="15">
        <v>14626.9</v>
      </c>
      <c r="D591" s="15">
        <v>14626.9</v>
      </c>
      <c r="E591" s="16" t="s">
        <v>45</v>
      </c>
      <c r="F591" s="16" t="s">
        <v>97</v>
      </c>
      <c r="G591" s="15">
        <v>14626.9</v>
      </c>
      <c r="H591" s="16" t="s">
        <v>97</v>
      </c>
      <c r="I591" s="15">
        <v>14626.9</v>
      </c>
      <c r="J591" s="8" t="s">
        <v>66</v>
      </c>
      <c r="K591" s="16">
        <v>68089547387</v>
      </c>
      <c r="L591" s="19">
        <v>244221</v>
      </c>
    </row>
    <row r="592" spans="1:12" ht="20.25">
      <c r="A592" s="8">
        <v>586</v>
      </c>
      <c r="B592" s="16" t="s">
        <v>585</v>
      </c>
      <c r="C592" s="14">
        <v>16251.21</v>
      </c>
      <c r="D592" s="14">
        <v>16251.21</v>
      </c>
      <c r="E592" s="16" t="s">
        <v>45</v>
      </c>
      <c r="F592" s="16" t="s">
        <v>97</v>
      </c>
      <c r="G592" s="15">
        <v>16251.21</v>
      </c>
      <c r="H592" s="16" t="s">
        <v>97</v>
      </c>
      <c r="I592" s="15">
        <v>16251.21</v>
      </c>
      <c r="J592" s="8" t="s">
        <v>66</v>
      </c>
      <c r="K592" s="16">
        <v>68089609239</v>
      </c>
      <c r="L592" s="19">
        <v>244223</v>
      </c>
    </row>
    <row r="593" spans="1:12" ht="20.25">
      <c r="A593" s="8">
        <v>587</v>
      </c>
      <c r="B593" s="16" t="s">
        <v>586</v>
      </c>
      <c r="C593" s="14">
        <v>8409.83</v>
      </c>
      <c r="D593" s="14">
        <v>8409.83</v>
      </c>
      <c r="E593" s="16" t="s">
        <v>45</v>
      </c>
      <c r="F593" s="16" t="s">
        <v>97</v>
      </c>
      <c r="G593" s="15">
        <v>8409.83</v>
      </c>
      <c r="H593" s="16" t="s">
        <v>97</v>
      </c>
      <c r="I593" s="15">
        <v>8409.83</v>
      </c>
      <c r="J593" s="8" t="s">
        <v>66</v>
      </c>
      <c r="K593" s="16">
        <v>68089665077</v>
      </c>
      <c r="L593" s="19">
        <v>244224</v>
      </c>
    </row>
    <row r="594" spans="1:12" ht="20.25">
      <c r="A594" s="8">
        <v>588</v>
      </c>
      <c r="B594" s="16" t="s">
        <v>587</v>
      </c>
      <c r="C594" s="14">
        <v>20522.23</v>
      </c>
      <c r="D594" s="14">
        <v>20522.23</v>
      </c>
      <c r="E594" s="16" t="s">
        <v>45</v>
      </c>
      <c r="F594" s="16" t="s">
        <v>97</v>
      </c>
      <c r="G594" s="14">
        <v>20522.23</v>
      </c>
      <c r="H594" s="16" t="s">
        <v>97</v>
      </c>
      <c r="I594" s="14">
        <v>20522.23</v>
      </c>
      <c r="J594" s="8" t="s">
        <v>66</v>
      </c>
      <c r="K594" s="16">
        <v>68089665367</v>
      </c>
      <c r="L594" s="19">
        <v>244224</v>
      </c>
    </row>
    <row r="595" spans="1:12" ht="20.25">
      <c r="A595" s="8">
        <v>589</v>
      </c>
      <c r="B595" s="16" t="s">
        <v>588</v>
      </c>
      <c r="C595" s="15">
        <v>35404.160000000003</v>
      </c>
      <c r="D595" s="15">
        <v>35404.160000000003</v>
      </c>
      <c r="E595" s="16" t="s">
        <v>45</v>
      </c>
      <c r="F595" s="16" t="s">
        <v>111</v>
      </c>
      <c r="G595" s="15">
        <v>35404.160000000003</v>
      </c>
      <c r="H595" s="16" t="s">
        <v>111</v>
      </c>
      <c r="I595" s="15">
        <v>35404.160000000003</v>
      </c>
      <c r="J595" s="8" t="s">
        <v>66</v>
      </c>
      <c r="K595" s="16">
        <v>68099121291</v>
      </c>
      <c r="L595" s="19">
        <v>244228</v>
      </c>
    </row>
    <row r="596" spans="1:12" ht="20.25">
      <c r="A596" s="8">
        <v>590</v>
      </c>
      <c r="B596" s="16" t="s">
        <v>589</v>
      </c>
      <c r="C596" s="14">
        <v>3350</v>
      </c>
      <c r="D596" s="14">
        <v>3350</v>
      </c>
      <c r="E596" s="16" t="s">
        <v>45</v>
      </c>
      <c r="F596" s="16" t="s">
        <v>173</v>
      </c>
      <c r="G596" s="14">
        <v>3350</v>
      </c>
      <c r="H596" s="16" t="s">
        <v>173</v>
      </c>
      <c r="I596" s="14">
        <v>3350</v>
      </c>
      <c r="J596" s="8" t="s">
        <v>66</v>
      </c>
      <c r="K596" s="16">
        <v>68089369671</v>
      </c>
      <c r="L596" s="19">
        <v>244228</v>
      </c>
    </row>
    <row r="597" spans="1:12" ht="20.25">
      <c r="A597" s="8">
        <v>591</v>
      </c>
      <c r="B597" s="16" t="s">
        <v>590</v>
      </c>
      <c r="C597" s="15">
        <v>4226.5</v>
      </c>
      <c r="D597" s="15">
        <v>4226.5</v>
      </c>
      <c r="E597" s="16" t="s">
        <v>45</v>
      </c>
      <c r="F597" s="16" t="s">
        <v>62</v>
      </c>
      <c r="G597" s="15">
        <v>4226.5</v>
      </c>
      <c r="H597" s="16" t="s">
        <v>62</v>
      </c>
      <c r="I597" s="15">
        <v>4226.5</v>
      </c>
      <c r="J597" s="8" t="s">
        <v>66</v>
      </c>
      <c r="K597" s="16">
        <v>68099204110</v>
      </c>
      <c r="L597" s="19">
        <v>244238</v>
      </c>
    </row>
    <row r="598" spans="1:12" ht="20.25">
      <c r="A598" s="8">
        <v>592</v>
      </c>
      <c r="B598" s="16" t="s">
        <v>586</v>
      </c>
      <c r="C598" s="14">
        <v>14038.4</v>
      </c>
      <c r="D598" s="14">
        <v>14038.4</v>
      </c>
      <c r="E598" s="16" t="s">
        <v>45</v>
      </c>
      <c r="F598" s="16" t="s">
        <v>62</v>
      </c>
      <c r="G598" s="14">
        <v>14038.4</v>
      </c>
      <c r="H598" s="16" t="s">
        <v>62</v>
      </c>
      <c r="I598" s="14">
        <v>14038.4</v>
      </c>
      <c r="J598" s="8" t="s">
        <v>66</v>
      </c>
      <c r="K598" s="16">
        <v>68099204598</v>
      </c>
      <c r="L598" s="19">
        <v>244238</v>
      </c>
    </row>
    <row r="599" spans="1:12" ht="20.25">
      <c r="A599" s="8">
        <v>593</v>
      </c>
      <c r="B599" s="16" t="s">
        <v>582</v>
      </c>
      <c r="C599" s="15">
        <v>29077.25</v>
      </c>
      <c r="D599" s="15">
        <v>29077.25</v>
      </c>
      <c r="E599" s="16" t="s">
        <v>45</v>
      </c>
      <c r="F599" s="16" t="s">
        <v>62</v>
      </c>
      <c r="G599" s="15">
        <v>29077.25</v>
      </c>
      <c r="H599" s="16" t="s">
        <v>62</v>
      </c>
      <c r="I599" s="15">
        <v>29077.25</v>
      </c>
      <c r="J599" s="8" t="s">
        <v>66</v>
      </c>
      <c r="K599" s="16">
        <v>68099204340</v>
      </c>
      <c r="L599" s="19">
        <v>244238</v>
      </c>
    </row>
    <row r="600" spans="1:12" ht="20.25">
      <c r="A600" s="8">
        <v>594</v>
      </c>
      <c r="B600" s="16" t="s">
        <v>591</v>
      </c>
      <c r="C600" s="14">
        <v>13268</v>
      </c>
      <c r="D600" s="14">
        <v>13268</v>
      </c>
      <c r="E600" s="16" t="s">
        <v>45</v>
      </c>
      <c r="F600" s="16" t="s">
        <v>62</v>
      </c>
      <c r="G600" s="15">
        <v>13268</v>
      </c>
      <c r="H600" s="16" t="s">
        <v>62</v>
      </c>
      <c r="I600" s="15">
        <v>13268</v>
      </c>
      <c r="J600" s="8" t="s">
        <v>66</v>
      </c>
      <c r="K600" s="16">
        <v>68099203870</v>
      </c>
      <c r="L600" s="19">
        <v>244238</v>
      </c>
    </row>
    <row r="601" spans="1:12" ht="20.25">
      <c r="A601" s="8">
        <v>595</v>
      </c>
      <c r="B601" s="16" t="s">
        <v>592</v>
      </c>
      <c r="C601" s="14">
        <v>47187</v>
      </c>
      <c r="D601" s="14">
        <v>47187</v>
      </c>
      <c r="E601" s="16" t="s">
        <v>45</v>
      </c>
      <c r="F601" s="16" t="s">
        <v>107</v>
      </c>
      <c r="G601" s="15">
        <v>47187</v>
      </c>
      <c r="H601" s="16" t="s">
        <v>107</v>
      </c>
      <c r="I601" s="15">
        <v>47187</v>
      </c>
      <c r="J601" s="8" t="s">
        <v>66</v>
      </c>
      <c r="K601" s="16">
        <v>68099203228</v>
      </c>
      <c r="L601" s="19">
        <v>244238</v>
      </c>
    </row>
    <row r="602" spans="1:12" ht="20.25">
      <c r="A602" s="8">
        <v>596</v>
      </c>
      <c r="B602" s="16" t="s">
        <v>593</v>
      </c>
      <c r="C602" s="14">
        <v>11984</v>
      </c>
      <c r="D602" s="14">
        <v>11984</v>
      </c>
      <c r="E602" s="16" t="s">
        <v>45</v>
      </c>
      <c r="F602" s="16" t="s">
        <v>107</v>
      </c>
      <c r="G602" s="15">
        <v>11984</v>
      </c>
      <c r="H602" s="16" t="s">
        <v>107</v>
      </c>
      <c r="I602" s="15">
        <v>11984</v>
      </c>
      <c r="J602" s="8" t="s">
        <v>66</v>
      </c>
      <c r="K602" s="16">
        <v>68099202874</v>
      </c>
      <c r="L602" s="19">
        <v>244238</v>
      </c>
    </row>
    <row r="603" spans="1:12" ht="20.25">
      <c r="A603" s="8">
        <v>597</v>
      </c>
      <c r="B603" s="16" t="s">
        <v>594</v>
      </c>
      <c r="C603" s="14">
        <v>36380</v>
      </c>
      <c r="D603" s="14">
        <v>36380</v>
      </c>
      <c r="E603" s="16" t="s">
        <v>45</v>
      </c>
      <c r="F603" s="16" t="s">
        <v>107</v>
      </c>
      <c r="G603" s="15">
        <v>36380</v>
      </c>
      <c r="H603" s="16" t="s">
        <v>107</v>
      </c>
      <c r="I603" s="15">
        <v>36380</v>
      </c>
      <c r="J603" s="8" t="s">
        <v>66</v>
      </c>
      <c r="K603" s="16">
        <v>68099203560</v>
      </c>
      <c r="L603" s="19">
        <v>244238</v>
      </c>
    </row>
    <row r="604" spans="1:12" ht="20.25">
      <c r="A604" s="8">
        <v>598</v>
      </c>
      <c r="B604" s="16" t="s">
        <v>595</v>
      </c>
      <c r="C604" s="14">
        <v>23950</v>
      </c>
      <c r="D604" s="14">
        <v>23950</v>
      </c>
      <c r="E604" s="16" t="s">
        <v>45</v>
      </c>
      <c r="F604" s="16" t="s">
        <v>102</v>
      </c>
      <c r="G604" s="15">
        <v>23950</v>
      </c>
      <c r="H604" s="16" t="s">
        <v>102</v>
      </c>
      <c r="I604" s="15">
        <v>23950</v>
      </c>
      <c r="J604" s="8" t="s">
        <v>66</v>
      </c>
      <c r="K604" s="16">
        <v>68099202632</v>
      </c>
      <c r="L604" s="19">
        <v>244238</v>
      </c>
    </row>
    <row r="605" spans="1:12" ht="20.25">
      <c r="A605" s="8">
        <v>599</v>
      </c>
      <c r="B605" s="16" t="s">
        <v>596</v>
      </c>
      <c r="C605" s="14">
        <v>99617</v>
      </c>
      <c r="D605" s="14">
        <v>99617</v>
      </c>
      <c r="E605" s="16" t="s">
        <v>45</v>
      </c>
      <c r="F605" s="16" t="s">
        <v>175</v>
      </c>
      <c r="G605" s="15">
        <v>99617</v>
      </c>
      <c r="H605" s="16" t="s">
        <v>175</v>
      </c>
      <c r="I605" s="15">
        <v>99617</v>
      </c>
      <c r="J605" s="8" t="s">
        <v>66</v>
      </c>
      <c r="K605" s="16">
        <v>68099204809</v>
      </c>
      <c r="L605" s="19">
        <v>244238</v>
      </c>
    </row>
    <row r="606" spans="1:12" ht="20.25">
      <c r="A606" s="8">
        <v>600</v>
      </c>
      <c r="B606" s="16" t="s">
        <v>597</v>
      </c>
      <c r="C606" s="14">
        <v>9677.94</v>
      </c>
      <c r="D606" s="14">
        <v>9677.94</v>
      </c>
      <c r="E606" s="16" t="s">
        <v>45</v>
      </c>
      <c r="F606" s="16" t="s">
        <v>97</v>
      </c>
      <c r="G606" s="14">
        <v>9677.94</v>
      </c>
      <c r="H606" s="16" t="s">
        <v>97</v>
      </c>
      <c r="I606" s="14">
        <v>9677.94</v>
      </c>
      <c r="J606" s="8" t="s">
        <v>66</v>
      </c>
      <c r="K606" s="16">
        <v>68099339964</v>
      </c>
      <c r="L606" s="19">
        <v>244239</v>
      </c>
    </row>
    <row r="607" spans="1:12" ht="20.25">
      <c r="A607" s="8">
        <v>601</v>
      </c>
      <c r="B607" s="16" t="s">
        <v>598</v>
      </c>
      <c r="C607" s="15">
        <v>60344.800000000003</v>
      </c>
      <c r="D607" s="15">
        <v>60344.800000000003</v>
      </c>
      <c r="E607" s="16" t="s">
        <v>45</v>
      </c>
      <c r="F607" s="16" t="s">
        <v>97</v>
      </c>
      <c r="G607" s="15">
        <v>60344.800000000003</v>
      </c>
      <c r="H607" s="16" t="s">
        <v>97</v>
      </c>
      <c r="I607" s="15">
        <v>60344.800000000003</v>
      </c>
      <c r="J607" s="8" t="s">
        <v>66</v>
      </c>
      <c r="K607" s="16">
        <v>68099340165</v>
      </c>
      <c r="L607" s="19">
        <v>244239</v>
      </c>
    </row>
    <row r="608" spans="1:12" ht="20.25">
      <c r="A608" s="8">
        <v>602</v>
      </c>
      <c r="B608" s="16" t="s">
        <v>599</v>
      </c>
      <c r="C608" s="14">
        <v>18024.419999999998</v>
      </c>
      <c r="D608" s="14">
        <v>18024.419999999998</v>
      </c>
      <c r="E608" s="16" t="s">
        <v>45</v>
      </c>
      <c r="F608" s="16" t="s">
        <v>97</v>
      </c>
      <c r="G608" s="14">
        <v>18024.419999999998</v>
      </c>
      <c r="H608" s="16" t="s">
        <v>97</v>
      </c>
      <c r="I608" s="14">
        <v>18024.419999999998</v>
      </c>
      <c r="J608" s="8" t="s">
        <v>66</v>
      </c>
      <c r="K608" s="16">
        <v>68099340281</v>
      </c>
      <c r="L608" s="19">
        <v>244239</v>
      </c>
    </row>
    <row r="609" spans="1:12" ht="20.25">
      <c r="A609" s="8">
        <v>603</v>
      </c>
      <c r="B609" s="16" t="s">
        <v>600</v>
      </c>
      <c r="C609" s="14">
        <v>16300</v>
      </c>
      <c r="D609" s="14">
        <v>16300</v>
      </c>
      <c r="E609" s="16" t="s">
        <v>45</v>
      </c>
      <c r="F609" s="22" t="s">
        <v>47</v>
      </c>
      <c r="G609" s="14">
        <v>16300</v>
      </c>
      <c r="H609" s="22" t="s">
        <v>47</v>
      </c>
      <c r="I609" s="14">
        <v>16300</v>
      </c>
      <c r="J609" s="8" t="s">
        <v>66</v>
      </c>
      <c r="K609" s="16">
        <v>68099323758</v>
      </c>
      <c r="L609" s="19">
        <v>244244</v>
      </c>
    </row>
    <row r="610" spans="1:12" ht="20.25">
      <c r="A610" s="8">
        <v>604</v>
      </c>
      <c r="B610" s="16" t="s">
        <v>601</v>
      </c>
      <c r="C610" s="14">
        <v>15836</v>
      </c>
      <c r="D610" s="14">
        <v>15836</v>
      </c>
      <c r="E610" s="16" t="s">
        <v>45</v>
      </c>
      <c r="F610" s="16" t="s">
        <v>107</v>
      </c>
      <c r="G610" s="14">
        <v>15836</v>
      </c>
      <c r="H610" s="16" t="s">
        <v>107</v>
      </c>
      <c r="I610" s="14">
        <v>15836</v>
      </c>
      <c r="J610" s="8" t="s">
        <v>66</v>
      </c>
      <c r="K610" s="16">
        <v>68099276447</v>
      </c>
      <c r="L610" s="19">
        <v>244239</v>
      </c>
    </row>
    <row r="611" spans="1:12" ht="20.25">
      <c r="A611" s="8">
        <v>605</v>
      </c>
      <c r="B611" s="16" t="s">
        <v>602</v>
      </c>
      <c r="C611" s="14">
        <v>36380</v>
      </c>
      <c r="D611" s="14">
        <v>36380</v>
      </c>
      <c r="E611" s="16" t="s">
        <v>45</v>
      </c>
      <c r="F611" s="16" t="s">
        <v>107</v>
      </c>
      <c r="G611" s="15">
        <v>36380</v>
      </c>
      <c r="H611" s="16" t="s">
        <v>107</v>
      </c>
      <c r="I611" s="15">
        <v>36380</v>
      </c>
      <c r="J611" s="8" t="s">
        <v>66</v>
      </c>
      <c r="K611" s="16">
        <v>68099276702</v>
      </c>
      <c r="L611" s="19">
        <v>244239</v>
      </c>
    </row>
    <row r="612" spans="1:12" ht="20.25">
      <c r="A612" s="8">
        <v>606</v>
      </c>
      <c r="B612" s="16" t="s">
        <v>603</v>
      </c>
      <c r="C612" s="14">
        <v>36380</v>
      </c>
      <c r="D612" s="14">
        <v>36380</v>
      </c>
      <c r="E612" s="16" t="s">
        <v>45</v>
      </c>
      <c r="F612" s="16" t="s">
        <v>107</v>
      </c>
      <c r="G612" s="14">
        <v>36380</v>
      </c>
      <c r="H612" s="16" t="s">
        <v>107</v>
      </c>
      <c r="I612" s="14">
        <v>36380</v>
      </c>
      <c r="J612" s="8" t="s">
        <v>66</v>
      </c>
      <c r="K612" s="16">
        <v>68099276899</v>
      </c>
      <c r="L612" s="19">
        <v>244239</v>
      </c>
    </row>
    <row r="613" spans="1:12" ht="20.25">
      <c r="A613" s="8">
        <v>607</v>
      </c>
      <c r="B613" s="16" t="s">
        <v>604</v>
      </c>
      <c r="C613" s="15">
        <v>26803.5</v>
      </c>
      <c r="D613" s="15">
        <v>26803.5</v>
      </c>
      <c r="E613" s="16" t="s">
        <v>45</v>
      </c>
      <c r="F613" s="16" t="s">
        <v>107</v>
      </c>
      <c r="G613" s="15">
        <v>26803.5</v>
      </c>
      <c r="H613" s="16" t="s">
        <v>107</v>
      </c>
      <c r="I613" s="15">
        <v>26803.5</v>
      </c>
      <c r="J613" s="8" t="s">
        <v>66</v>
      </c>
      <c r="K613" s="16">
        <v>68099277133</v>
      </c>
      <c r="L613" s="19">
        <v>244244</v>
      </c>
    </row>
    <row r="614" spans="1:12" ht="20.25">
      <c r="A614" s="8">
        <v>608</v>
      </c>
      <c r="B614" s="16" t="s">
        <v>562</v>
      </c>
      <c r="C614" s="14">
        <v>22500</v>
      </c>
      <c r="D614" s="14">
        <v>22500</v>
      </c>
      <c r="E614" s="16" t="s">
        <v>45</v>
      </c>
      <c r="F614" s="16" t="s">
        <v>112</v>
      </c>
      <c r="G614" s="15">
        <v>22500</v>
      </c>
      <c r="H614" s="16" t="s">
        <v>112</v>
      </c>
      <c r="I614" s="15">
        <v>22500</v>
      </c>
      <c r="J614" s="8" t="s">
        <v>66</v>
      </c>
      <c r="K614" s="16">
        <v>68099323802</v>
      </c>
      <c r="L614" s="19">
        <v>244244</v>
      </c>
    </row>
    <row r="615" spans="1:12" ht="20.25">
      <c r="A615" s="8">
        <v>609</v>
      </c>
      <c r="B615" s="16" t="s">
        <v>605</v>
      </c>
      <c r="C615" s="14">
        <v>6660</v>
      </c>
      <c r="D615" s="14">
        <v>6660</v>
      </c>
      <c r="E615" s="16" t="s">
        <v>45</v>
      </c>
      <c r="F615" s="22" t="s">
        <v>162</v>
      </c>
      <c r="G615" s="15">
        <v>6660</v>
      </c>
      <c r="H615" s="22" t="s">
        <v>162</v>
      </c>
      <c r="I615" s="15">
        <v>6660</v>
      </c>
      <c r="J615" s="8" t="s">
        <v>66</v>
      </c>
      <c r="K615" s="16">
        <v>68099355275</v>
      </c>
      <c r="L615" s="19">
        <v>244244</v>
      </c>
    </row>
    <row r="616" spans="1:12" ht="20.25">
      <c r="A616" s="8">
        <v>610</v>
      </c>
      <c r="B616" s="16" t="s">
        <v>606</v>
      </c>
      <c r="C616" s="14">
        <v>2675</v>
      </c>
      <c r="D616" s="14">
        <v>2675</v>
      </c>
      <c r="E616" s="16" t="s">
        <v>45</v>
      </c>
      <c r="F616" s="16" t="s">
        <v>62</v>
      </c>
      <c r="G616" s="15">
        <v>2675</v>
      </c>
      <c r="H616" s="16" t="s">
        <v>62</v>
      </c>
      <c r="I616" s="15">
        <v>2675</v>
      </c>
      <c r="J616" s="8" t="s">
        <v>66</v>
      </c>
      <c r="K616" s="16">
        <v>68099324122</v>
      </c>
      <c r="L616" s="19">
        <v>244244</v>
      </c>
    </row>
    <row r="617" spans="1:12" ht="20.25">
      <c r="A617" s="8">
        <v>611</v>
      </c>
      <c r="B617" s="16" t="s">
        <v>607</v>
      </c>
      <c r="C617" s="14">
        <v>4931.63</v>
      </c>
      <c r="D617" s="14">
        <v>4931.63</v>
      </c>
      <c r="E617" s="16" t="s">
        <v>45</v>
      </c>
      <c r="F617" s="16" t="s">
        <v>51</v>
      </c>
      <c r="G617" s="15">
        <v>4931.63</v>
      </c>
      <c r="H617" s="16" t="s">
        <v>51</v>
      </c>
      <c r="I617" s="15">
        <v>4931.63</v>
      </c>
      <c r="J617" s="8" t="s">
        <v>66</v>
      </c>
      <c r="K617" s="16">
        <v>68089579714</v>
      </c>
      <c r="L617" s="19">
        <v>244222</v>
      </c>
    </row>
    <row r="618" spans="1:12" ht="20.25">
      <c r="A618" s="8">
        <v>612</v>
      </c>
      <c r="B618" s="16" t="s">
        <v>608</v>
      </c>
      <c r="C618" s="14">
        <v>4500000</v>
      </c>
      <c r="D618" s="14">
        <v>4500000</v>
      </c>
      <c r="E618" s="16" t="s">
        <v>609</v>
      </c>
      <c r="F618" s="16" t="s">
        <v>627</v>
      </c>
      <c r="G618" s="14">
        <v>4500000</v>
      </c>
      <c r="H618" s="16" t="s">
        <v>627</v>
      </c>
      <c r="I618" s="14">
        <v>4500000</v>
      </c>
      <c r="J618" s="8" t="s">
        <v>66</v>
      </c>
      <c r="K618" s="16">
        <v>68099020192</v>
      </c>
      <c r="L618" s="19">
        <v>244252</v>
      </c>
    </row>
    <row r="619" spans="1:12">
      <c r="A619" s="31" t="s">
        <v>8</v>
      </c>
      <c r="B619" s="32"/>
      <c r="C619" s="32"/>
      <c r="D619" s="33"/>
      <c r="E619" s="41">
        <f>SUM(I7:I618)</f>
        <v>90352118.890000015</v>
      </c>
      <c r="F619" s="42"/>
      <c r="G619" s="42"/>
      <c r="H619" s="42"/>
      <c r="I619" s="42"/>
      <c r="J619" s="42"/>
      <c r="K619" s="42"/>
      <c r="L619" s="43"/>
    </row>
    <row r="620" spans="1:12">
      <c r="A620" s="34"/>
      <c r="B620" s="35"/>
      <c r="C620" s="35"/>
      <c r="D620" s="36"/>
      <c r="E620" s="44"/>
      <c r="F620" s="45"/>
      <c r="G620" s="45"/>
      <c r="H620" s="45"/>
      <c r="I620" s="45"/>
      <c r="J620" s="45"/>
      <c r="K620" s="45"/>
      <c r="L620" s="46"/>
    </row>
    <row r="623" spans="1:12" ht="13.5" customHeight="1"/>
    <row r="625" spans="5:7" ht="23.25">
      <c r="E625" s="27" t="s">
        <v>633</v>
      </c>
      <c r="F625" s="27" t="s">
        <v>634</v>
      </c>
      <c r="G625" s="27" t="s">
        <v>635</v>
      </c>
    </row>
    <row r="626" spans="5:7" ht="23.25">
      <c r="E626" s="26" t="s">
        <v>46</v>
      </c>
      <c r="F626" s="28">
        <f>COUNTIF(E7:E618,"วิธีประกาศเชิญชวนทั่วไป")</f>
        <v>17</v>
      </c>
      <c r="G626" s="29">
        <f>SUMIF(E7:E618,"วิธีประกาศเชิญชวนทั่วไป",I7:I618)</f>
        <v>47413993.68</v>
      </c>
    </row>
    <row r="627" spans="5:7" ht="23.25">
      <c r="E627" s="26" t="s">
        <v>609</v>
      </c>
      <c r="F627" s="28">
        <f>COUNTIF(E7:E619,"วิธีคัดเลือก")</f>
        <v>1</v>
      </c>
      <c r="G627" s="29">
        <f>SUMIF(E7:E619,"วิธีคัดเลือก",I7:I619)</f>
        <v>4500000</v>
      </c>
    </row>
    <row r="628" spans="5:7" ht="23.25">
      <c r="E628" s="26" t="s">
        <v>45</v>
      </c>
      <c r="F628" s="28">
        <f>COUNTIF(E7:E620,"วิธีเฉพาะเจาะจง")</f>
        <v>594</v>
      </c>
      <c r="G628" s="29">
        <f>SUMIF(E7:E620,"วิธีเฉพาะเจาะจง",I7:I620)</f>
        <v>38438125.209999993</v>
      </c>
    </row>
    <row r="629" spans="5:7" ht="23.25">
      <c r="E629" s="26" t="s">
        <v>636</v>
      </c>
      <c r="F629" s="28">
        <f>COUNTIF(E104:E621,"วิธีประกวดแบบ")</f>
        <v>0</v>
      </c>
      <c r="G629" s="30">
        <f>SUMIF(E7:E621,"วิธีประกวดแบบ",I7:I621)</f>
        <v>0</v>
      </c>
    </row>
    <row r="630" spans="5:7" ht="23.25">
      <c r="E630" s="27" t="s">
        <v>637</v>
      </c>
      <c r="F630" s="30">
        <f>SUM(F626:F629)</f>
        <v>612</v>
      </c>
      <c r="G630" s="29">
        <f>SUM(G626:G629)</f>
        <v>90352118.889999986</v>
      </c>
    </row>
  </sheetData>
  <mergeCells count="5">
    <mergeCell ref="A1:H1"/>
    <mergeCell ref="A2:H2"/>
    <mergeCell ref="A3:H3"/>
    <mergeCell ref="A619:D620"/>
    <mergeCell ref="E619:L620"/>
  </mergeCells>
  <dataValidations count="1">
    <dataValidation type="list" allowBlank="1" showInputMessage="1" showErrorMessage="1" prompt=" - " sqref="E7:E618" xr:uid="{9F15C1BF-258A-4E40-8E45-1805CCF935F7}">
      <formula1>"วิธีประกาศเชิญชวนทั่วไป,วิธีคัดเลือก,วิธีเฉพาะเจาะจง,วิธีประกวดแบบ"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38" orientation="landscape" r:id="rId1"/>
  <headerFooter>
    <oddHeader>Page &amp;P of &amp;N</oddHeader>
    <oddFooter>Page &amp;P of &amp;N</oddFooter>
  </headerFooter>
  <rowBreaks count="1" manualBreakCount="1">
    <brk id="6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ก.ค.68</vt:lpstr>
      <vt:lpstr>ส.ค.68</vt:lpstr>
      <vt:lpstr>ก.ย.68</vt:lpstr>
      <vt:lpstr>ไตรมาส 4</vt:lpstr>
      <vt:lpstr>'ไตรมาส 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TREASURY39</dc:creator>
  <cp:lastModifiedBy>ณัชฉัตรพงศ์ ตระกูลดิษฐ์</cp:lastModifiedBy>
  <cp:lastPrinted>2026-06-26T09:14:51Z</cp:lastPrinted>
  <dcterms:created xsi:type="dcterms:W3CDTF">2026-06-24T08:22:32Z</dcterms:created>
  <dcterms:modified xsi:type="dcterms:W3CDTF">2026-06-26T09:23:31Z</dcterms:modified>
</cp:coreProperties>
</file>